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4\setores\FINANCEIRO\1 - MOV. FINANCEIRAS\10 - RELATÓRIO FINANCEIRO SES\2020\DUQUE DE CAXIAS\12.2020\BANCO DO BRASIL - 238614-3 ok\"/>
    </mc:Choice>
  </mc:AlternateContent>
  <bookViews>
    <workbookView xWindow="0" yWindow="0" windowWidth="21600" windowHeight="96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CAZUL!$A$1:$WVW$157</definedName>
    <definedName name="_xlnm._FilterDatabase" localSheetId="2" hidden="1">DESPESAS!$B$1:$C$208</definedName>
    <definedName name="_xlnm._FilterDatabase" localSheetId="0" hidden="1">FINANCEIRO!$4:$995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9" i="31" l="1"/>
  <c r="H119" i="31" s="1"/>
  <c r="H161" i="31" l="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F138" i="31" l="1"/>
  <c r="F137" i="31"/>
  <c r="F20" i="31"/>
  <c r="F21" i="31"/>
  <c r="G88" i="31" l="1"/>
  <c r="G80" i="31"/>
  <c r="O311" i="31" l="1"/>
  <c r="O310" i="31"/>
  <c r="O309" i="31"/>
  <c r="O308" i="31"/>
  <c r="O307" i="31"/>
  <c r="O306" i="31"/>
  <c r="O305" i="31"/>
  <c r="O304" i="31"/>
  <c r="O303" i="31"/>
  <c r="O302" i="31"/>
  <c r="O301" i="31"/>
  <c r="O300" i="31"/>
  <c r="O299" i="31"/>
  <c r="O298" i="31"/>
  <c r="O297" i="31"/>
  <c r="O296" i="31"/>
  <c r="O295" i="31"/>
  <c r="O294" i="31"/>
  <c r="O293" i="31"/>
  <c r="O292" i="31"/>
  <c r="O291" i="31"/>
  <c r="O290" i="31"/>
  <c r="O289" i="31"/>
  <c r="O288" i="31"/>
  <c r="O287" i="31"/>
  <c r="O286" i="31"/>
  <c r="O285" i="31"/>
  <c r="O284" i="31"/>
  <c r="O283" i="31"/>
  <c r="O282" i="31"/>
  <c r="O281" i="31"/>
  <c r="O280" i="31"/>
  <c r="O279" i="31"/>
  <c r="O278" i="31"/>
  <c r="O277" i="31"/>
  <c r="O276" i="31"/>
  <c r="O275" i="31"/>
  <c r="O274" i="31"/>
  <c r="O273" i="31"/>
  <c r="O272" i="31"/>
  <c r="O271" i="31"/>
  <c r="O270" i="31"/>
  <c r="O269" i="31"/>
  <c r="O268" i="31"/>
  <c r="O267" i="31"/>
  <c r="O266" i="31"/>
  <c r="O265" i="31"/>
  <c r="O264" i="31"/>
  <c r="O263" i="31"/>
  <c r="O262" i="31"/>
  <c r="O261" i="31"/>
  <c r="O260" i="31"/>
  <c r="O259" i="31"/>
  <c r="O258" i="31"/>
  <c r="O257" i="31"/>
  <c r="O256" i="31"/>
  <c r="O255" i="31"/>
  <c r="O254" i="31"/>
  <c r="O253" i="31"/>
  <c r="O252" i="31"/>
  <c r="O251" i="31"/>
  <c r="O250" i="31"/>
  <c r="O249" i="31"/>
  <c r="O248" i="31"/>
  <c r="O247" i="31"/>
  <c r="O246" i="31"/>
  <c r="O245" i="31"/>
  <c r="O244" i="31"/>
  <c r="O243" i="31"/>
  <c r="O242" i="31"/>
  <c r="O241" i="31"/>
  <c r="O240" i="31"/>
  <c r="O239" i="31"/>
  <c r="O238" i="31"/>
  <c r="O237" i="31"/>
  <c r="O236" i="31"/>
  <c r="O235" i="31"/>
  <c r="O234" i="31"/>
  <c r="O233" i="31"/>
  <c r="O232" i="31"/>
  <c r="O231" i="31"/>
  <c r="O230" i="31"/>
  <c r="O229" i="31"/>
  <c r="O228" i="31"/>
  <c r="O227" i="31"/>
  <c r="O226" i="31"/>
  <c r="O225" i="31"/>
  <c r="O224" i="31"/>
  <c r="O223" i="31"/>
  <c r="O222" i="31"/>
  <c r="O221" i="31"/>
  <c r="O220" i="31"/>
  <c r="O219" i="31"/>
  <c r="O218" i="31"/>
  <c r="O216" i="31"/>
  <c r="O217" i="31"/>
  <c r="O215" i="31"/>
  <c r="O214" i="31"/>
  <c r="O213" i="31"/>
  <c r="O212" i="31"/>
  <c r="O211" i="31"/>
  <c r="O210" i="31"/>
  <c r="O209" i="31"/>
  <c r="O208" i="31"/>
  <c r="O207" i="31"/>
  <c r="O206" i="31"/>
  <c r="G311" i="31"/>
  <c r="G310" i="31"/>
  <c r="G309" i="31"/>
  <c r="G308" i="31"/>
  <c r="G307" i="31"/>
  <c r="G306" i="31"/>
  <c r="G305" i="31"/>
  <c r="G304" i="31"/>
  <c r="G303" i="31"/>
  <c r="G302" i="31"/>
  <c r="G301" i="31"/>
  <c r="G300" i="31"/>
  <c r="G299" i="31"/>
  <c r="G298" i="31"/>
  <c r="G297" i="31"/>
  <c r="G296" i="31"/>
  <c r="G295" i="31"/>
  <c r="G294" i="31"/>
  <c r="G293" i="31"/>
  <c r="G292" i="31"/>
  <c r="G291" i="31"/>
  <c r="G290" i="31"/>
  <c r="G289" i="31"/>
  <c r="G288" i="31"/>
  <c r="G287" i="31"/>
  <c r="G286" i="31"/>
  <c r="G285" i="31"/>
  <c r="G284" i="31"/>
  <c r="G283" i="31"/>
  <c r="G282" i="31"/>
  <c r="G281" i="31"/>
  <c r="G280" i="31"/>
  <c r="G279" i="31"/>
  <c r="G278" i="31"/>
  <c r="G277" i="31"/>
  <c r="G276" i="31"/>
  <c r="G275" i="31"/>
  <c r="G274" i="31"/>
  <c r="G273" i="31"/>
  <c r="G272" i="31"/>
  <c r="G271" i="31"/>
  <c r="G270" i="31"/>
  <c r="G269" i="31"/>
  <c r="G268" i="31"/>
  <c r="G267" i="31"/>
  <c r="G266" i="31"/>
  <c r="G265" i="31"/>
  <c r="G264" i="31"/>
  <c r="G263" i="31"/>
  <c r="G262" i="31"/>
  <c r="G261" i="31"/>
  <c r="G260" i="31"/>
  <c r="G259" i="31"/>
  <c r="G258" i="31"/>
  <c r="G257" i="31"/>
  <c r="G256" i="31"/>
  <c r="G255" i="31"/>
  <c r="G254" i="31"/>
  <c r="G253" i="31"/>
  <c r="G252" i="31"/>
  <c r="G251" i="31"/>
  <c r="G250" i="31"/>
  <c r="G249" i="31"/>
  <c r="G248" i="31"/>
  <c r="G247" i="31"/>
  <c r="G246" i="31"/>
  <c r="G245" i="31"/>
  <c r="G244" i="31"/>
  <c r="G243" i="31"/>
  <c r="G242" i="31"/>
  <c r="G241" i="31"/>
  <c r="G240" i="31"/>
  <c r="G239" i="31"/>
  <c r="G238" i="31"/>
  <c r="G237" i="31"/>
  <c r="G236" i="31"/>
  <c r="G235" i="31"/>
  <c r="G234" i="31"/>
  <c r="G233" i="31"/>
  <c r="G232" i="31"/>
  <c r="G231" i="31"/>
  <c r="G230" i="31"/>
  <c r="G229" i="31"/>
  <c r="G228" i="31"/>
  <c r="G227" i="31"/>
  <c r="G226" i="31"/>
  <c r="G225" i="31"/>
  <c r="G224" i="31"/>
  <c r="G223" i="31"/>
  <c r="G222" i="31"/>
  <c r="G221" i="31"/>
  <c r="G220" i="31"/>
  <c r="G219" i="31"/>
  <c r="G218" i="31"/>
  <c r="G217" i="31"/>
  <c r="G216" i="31"/>
  <c r="G215" i="31"/>
  <c r="G214" i="31"/>
  <c r="G213" i="31"/>
  <c r="G212" i="31"/>
  <c r="G211" i="31"/>
  <c r="G210" i="31"/>
  <c r="G209" i="31"/>
  <c r="G208" i="31"/>
  <c r="G207" i="31"/>
  <c r="G206" i="31"/>
  <c r="I287" i="31" l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K211" i="31" s="1"/>
  <c r="AA212" i="31"/>
  <c r="J212" i="31" s="1"/>
  <c r="AA213" i="31"/>
  <c r="AA214" i="31"/>
  <c r="K214" i="31" s="1"/>
  <c r="AA215" i="31"/>
  <c r="K215" i="31" s="1"/>
  <c r="AA216" i="31"/>
  <c r="J216" i="31" s="1"/>
  <c r="AA217" i="31"/>
  <c r="J217" i="31" s="1"/>
  <c r="AA218" i="31"/>
  <c r="J218" i="31" s="1"/>
  <c r="AA219" i="31"/>
  <c r="K219" i="31" s="1"/>
  <c r="AA220" i="31"/>
  <c r="J220" i="31" s="1"/>
  <c r="AA221" i="31"/>
  <c r="AA222" i="31"/>
  <c r="K222" i="31" s="1"/>
  <c r="AA223" i="31"/>
  <c r="K223" i="31" s="1"/>
  <c r="AA224" i="31"/>
  <c r="J224" i="31" s="1"/>
  <c r="AA225" i="31"/>
  <c r="J225" i="31" s="1"/>
  <c r="AA226" i="31"/>
  <c r="J226" i="31" s="1"/>
  <c r="AA227" i="31"/>
  <c r="K227" i="31" s="1"/>
  <c r="AA228" i="31"/>
  <c r="K228" i="31" s="1"/>
  <c r="AA229" i="31"/>
  <c r="AA230" i="31"/>
  <c r="J230" i="31" s="1"/>
  <c r="AA231" i="31"/>
  <c r="K231" i="31" s="1"/>
  <c r="AA232" i="31"/>
  <c r="J232" i="31" s="1"/>
  <c r="AA233" i="31"/>
  <c r="J233" i="31" s="1"/>
  <c r="AA234" i="31"/>
  <c r="J234" i="31" s="1"/>
  <c r="AA235" i="31"/>
  <c r="K235" i="31" s="1"/>
  <c r="AA236" i="31"/>
  <c r="J236" i="31" s="1"/>
  <c r="AA237" i="31"/>
  <c r="AA238" i="31"/>
  <c r="K238" i="31" s="1"/>
  <c r="AA239" i="31"/>
  <c r="K239" i="31" s="1"/>
  <c r="AA240" i="31"/>
  <c r="J240" i="31" s="1"/>
  <c r="AA241" i="31"/>
  <c r="J241" i="31" s="1"/>
  <c r="AA242" i="31"/>
  <c r="J242" i="31" s="1"/>
  <c r="AA243" i="31"/>
  <c r="K243" i="31" s="1"/>
  <c r="AA244" i="31"/>
  <c r="K244" i="31" s="1"/>
  <c r="AA245" i="31"/>
  <c r="AA246" i="31"/>
  <c r="J246" i="31" s="1"/>
  <c r="AA247" i="31"/>
  <c r="K247" i="31" s="1"/>
  <c r="AA248" i="31"/>
  <c r="J248" i="31" s="1"/>
  <c r="AA249" i="31"/>
  <c r="J249" i="31" s="1"/>
  <c r="AA250" i="31"/>
  <c r="J250" i="31" s="1"/>
  <c r="AA251" i="31"/>
  <c r="K251" i="31" s="1"/>
  <c r="AA252" i="31"/>
  <c r="J252" i="31" s="1"/>
  <c r="AA253" i="31"/>
  <c r="AA254" i="31"/>
  <c r="K254" i="31" s="1"/>
  <c r="AA255" i="31"/>
  <c r="K255" i="31" s="1"/>
  <c r="AA256" i="31"/>
  <c r="J256" i="31" s="1"/>
  <c r="AA257" i="31"/>
  <c r="J257" i="31" s="1"/>
  <c r="AA258" i="31"/>
  <c r="J258" i="31" s="1"/>
  <c r="AA259" i="31"/>
  <c r="K259" i="31" s="1"/>
  <c r="AA260" i="31"/>
  <c r="K260" i="31" s="1"/>
  <c r="AA261" i="31"/>
  <c r="AA262" i="31"/>
  <c r="J262" i="31" s="1"/>
  <c r="AA263" i="31"/>
  <c r="K263" i="31" s="1"/>
  <c r="AA264" i="31"/>
  <c r="J264" i="31" s="1"/>
  <c r="AA265" i="31"/>
  <c r="J265" i="31" s="1"/>
  <c r="AA266" i="31"/>
  <c r="J266" i="31" s="1"/>
  <c r="AA267" i="31"/>
  <c r="K267" i="31" s="1"/>
  <c r="AA268" i="31"/>
  <c r="J268" i="31" s="1"/>
  <c r="AA269" i="31"/>
  <c r="AA270" i="31"/>
  <c r="K270" i="31" s="1"/>
  <c r="AA271" i="31"/>
  <c r="K271" i="31" s="1"/>
  <c r="AA272" i="31"/>
  <c r="J272" i="31" s="1"/>
  <c r="AA273" i="31"/>
  <c r="J273" i="31" s="1"/>
  <c r="AA274" i="31"/>
  <c r="J274" i="31" s="1"/>
  <c r="AA275" i="31"/>
  <c r="K275" i="31" s="1"/>
  <c r="AA276" i="31"/>
  <c r="K276" i="31" s="1"/>
  <c r="AA277" i="31"/>
  <c r="AA278" i="31"/>
  <c r="J278" i="31" s="1"/>
  <c r="AA279" i="31"/>
  <c r="K279" i="31" s="1"/>
  <c r="AA280" i="31"/>
  <c r="J280" i="31" s="1"/>
  <c r="AA281" i="31"/>
  <c r="J281" i="31" s="1"/>
  <c r="AA282" i="31"/>
  <c r="J282" i="31" s="1"/>
  <c r="AA283" i="31"/>
  <c r="K283" i="31" s="1"/>
  <c r="AA284" i="31"/>
  <c r="J284" i="31" s="1"/>
  <c r="AA285" i="31"/>
  <c r="AA286" i="31"/>
  <c r="AA287" i="31"/>
  <c r="K287" i="31" s="1"/>
  <c r="AA288" i="31"/>
  <c r="K288" i="31" s="1"/>
  <c r="AA289" i="31"/>
  <c r="J289" i="31" s="1"/>
  <c r="AA290" i="31"/>
  <c r="K290" i="31" s="1"/>
  <c r="AA291" i="31"/>
  <c r="K291" i="31" s="1"/>
  <c r="AA292" i="31"/>
  <c r="J292" i="31" s="1"/>
  <c r="AA293" i="31"/>
  <c r="AA294" i="31"/>
  <c r="AA295" i="31"/>
  <c r="K295" i="31" s="1"/>
  <c r="AA296" i="31"/>
  <c r="J296" i="31" s="1"/>
  <c r="AA297" i="31"/>
  <c r="J297" i="31" s="1"/>
  <c r="AA298" i="31"/>
  <c r="AA299" i="31"/>
  <c r="K299" i="31" s="1"/>
  <c r="AA300" i="31"/>
  <c r="K300" i="31" s="1"/>
  <c r="AA301" i="31"/>
  <c r="AA302" i="31"/>
  <c r="AA303" i="31"/>
  <c r="K303" i="31" s="1"/>
  <c r="AA304" i="31"/>
  <c r="J304" i="31" s="1"/>
  <c r="AA305" i="31"/>
  <c r="J305" i="31" s="1"/>
  <c r="AA306" i="31"/>
  <c r="AA307" i="31"/>
  <c r="K307" i="31" s="1"/>
  <c r="AA308" i="31"/>
  <c r="J308" i="31" s="1"/>
  <c r="AA309" i="31"/>
  <c r="AA310" i="31"/>
  <c r="AA311" i="31"/>
  <c r="K311" i="31" s="1"/>
  <c r="AA312" i="31"/>
  <c r="K312" i="31" s="1"/>
  <c r="AA313" i="31"/>
  <c r="J313" i="31" s="1"/>
  <c r="AA314" i="31"/>
  <c r="AA315" i="31"/>
  <c r="K315" i="31" s="1"/>
  <c r="AA316" i="31"/>
  <c r="J316" i="31" s="1"/>
  <c r="AA317" i="31"/>
  <c r="AA318" i="31"/>
  <c r="AA319" i="31"/>
  <c r="K319" i="31" s="1"/>
  <c r="AA320" i="31"/>
  <c r="J320" i="31" s="1"/>
  <c r="AA321" i="31"/>
  <c r="J321" i="31" s="1"/>
  <c r="AA322" i="31"/>
  <c r="AA323" i="31"/>
  <c r="K323" i="31" s="1"/>
  <c r="AA324" i="31"/>
  <c r="AA325" i="31"/>
  <c r="AA326" i="31"/>
  <c r="AA327" i="31"/>
  <c r="K327" i="31" s="1"/>
  <c r="AA328" i="31"/>
  <c r="J328" i="31" s="1"/>
  <c r="AA329" i="31"/>
  <c r="J329" i="31" s="1"/>
  <c r="AA330" i="31"/>
  <c r="AA331" i="31"/>
  <c r="K331" i="31" s="1"/>
  <c r="AA332" i="31"/>
  <c r="J332" i="31" s="1"/>
  <c r="AA333" i="31"/>
  <c r="AA334" i="31"/>
  <c r="AA335" i="31"/>
  <c r="K335" i="31" s="1"/>
  <c r="AA336" i="31"/>
  <c r="J336" i="31" s="1"/>
  <c r="AA337" i="31"/>
  <c r="AA338" i="31"/>
  <c r="AA339" i="31"/>
  <c r="K339" i="31" s="1"/>
  <c r="AA340" i="31"/>
  <c r="K340" i="31" s="1"/>
  <c r="AA341" i="31"/>
  <c r="AA342" i="31"/>
  <c r="AA343" i="31"/>
  <c r="K343" i="31" s="1"/>
  <c r="AA344" i="31"/>
  <c r="AA345" i="31"/>
  <c r="AA346" i="31"/>
  <c r="AA347" i="31"/>
  <c r="K347" i="31" s="1"/>
  <c r="AA348" i="31"/>
  <c r="J348" i="31" s="1"/>
  <c r="AA349" i="31"/>
  <c r="AA350" i="31"/>
  <c r="AA351" i="31"/>
  <c r="K351" i="31" s="1"/>
  <c r="AA352" i="31"/>
  <c r="J352" i="31" s="1"/>
  <c r="AA353" i="31"/>
  <c r="AA354" i="31"/>
  <c r="AA355" i="31"/>
  <c r="AA356" i="31"/>
  <c r="J356" i="31" s="1"/>
  <c r="AA357" i="31"/>
  <c r="AA358" i="31"/>
  <c r="AA359" i="31"/>
  <c r="AA360" i="31"/>
  <c r="J360" i="31" s="1"/>
  <c r="AA361" i="31"/>
  <c r="AA362" i="31"/>
  <c r="AA363" i="31"/>
  <c r="AA364" i="31"/>
  <c r="J364" i="31" s="1"/>
  <c r="AA365" i="31"/>
  <c r="AA366" i="31"/>
  <c r="AA367" i="31"/>
  <c r="AA368" i="31"/>
  <c r="J368" i="31" s="1"/>
  <c r="AA369" i="31"/>
  <c r="AA370" i="31"/>
  <c r="AA371" i="31"/>
  <c r="AA372" i="31"/>
  <c r="J372" i="31" s="1"/>
  <c r="AA373" i="31"/>
  <c r="AA374" i="31"/>
  <c r="AA375" i="31"/>
  <c r="AA376" i="31"/>
  <c r="J376" i="31" s="1"/>
  <c r="AA377" i="31"/>
  <c r="J377" i="31" s="1"/>
  <c r="AA378" i="31"/>
  <c r="AA379" i="31"/>
  <c r="AA380" i="31"/>
  <c r="J380" i="31" s="1"/>
  <c r="AA381" i="31"/>
  <c r="AA382" i="31"/>
  <c r="AA383" i="31"/>
  <c r="AA384" i="31"/>
  <c r="J384" i="31" s="1"/>
  <c r="AA385" i="31"/>
  <c r="AA386" i="31"/>
  <c r="AA387" i="31"/>
  <c r="AA388" i="31"/>
  <c r="K388" i="31" s="1"/>
  <c r="AA389" i="31"/>
  <c r="AA390" i="31"/>
  <c r="AA391" i="31"/>
  <c r="AA392" i="31"/>
  <c r="AA393" i="31"/>
  <c r="AA394" i="31"/>
  <c r="AA395" i="31"/>
  <c r="AA396" i="31"/>
  <c r="AA397" i="31"/>
  <c r="AA398" i="31"/>
  <c r="AA399" i="31"/>
  <c r="AA400" i="31"/>
  <c r="AA401" i="31"/>
  <c r="AA402" i="31"/>
  <c r="AA403" i="31"/>
  <c r="AA404" i="31"/>
  <c r="AA405" i="31"/>
  <c r="AA406" i="31"/>
  <c r="AA407" i="31"/>
  <c r="AA408" i="31"/>
  <c r="AA409" i="31"/>
  <c r="J409" i="31" s="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J425" i="31" s="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J441" i="31" s="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J457" i="31" s="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J473" i="31" s="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J489" i="31" s="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J505" i="31" s="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J521" i="31" s="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J537" i="31" s="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J553" i="31" s="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J569" i="31" s="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J585" i="31" s="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J601" i="31" s="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J617" i="31" s="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J633" i="31" s="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J649" i="31" s="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J665" i="31" s="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J681" i="31" s="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J697" i="31" s="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J713" i="31" s="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J729" i="31" s="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J741" i="31" s="1"/>
  <c r="AA742" i="31"/>
  <c r="AA743" i="31"/>
  <c r="AA744" i="31"/>
  <c r="AA745" i="31"/>
  <c r="AA746" i="31"/>
  <c r="AA747" i="31"/>
  <c r="AA748" i="31"/>
  <c r="AA749" i="31"/>
  <c r="J749" i="31" s="1"/>
  <c r="AA750" i="31"/>
  <c r="AA751" i="31"/>
  <c r="AA752" i="31"/>
  <c r="AA753" i="31"/>
  <c r="AA754" i="31"/>
  <c r="AA755" i="31"/>
  <c r="AA756" i="31"/>
  <c r="AA757" i="31"/>
  <c r="J757" i="31" s="1"/>
  <c r="AA758" i="31"/>
  <c r="AA759" i="31"/>
  <c r="AA760" i="31"/>
  <c r="AA761" i="31"/>
  <c r="AA762" i="31"/>
  <c r="AA763" i="31"/>
  <c r="AA764" i="31"/>
  <c r="AA765" i="31"/>
  <c r="J765" i="31" s="1"/>
  <c r="AA766" i="31"/>
  <c r="AA767" i="31"/>
  <c r="AA768" i="31"/>
  <c r="AA769" i="31"/>
  <c r="AA770" i="31"/>
  <c r="AA771" i="31"/>
  <c r="AA772" i="31"/>
  <c r="AA773" i="31"/>
  <c r="J773" i="31" s="1"/>
  <c r="AA774" i="31"/>
  <c r="AA775" i="31"/>
  <c r="AA776" i="31"/>
  <c r="AA777" i="31"/>
  <c r="AA778" i="31"/>
  <c r="AA779" i="31"/>
  <c r="AA780" i="31"/>
  <c r="AA781" i="31"/>
  <c r="J781" i="31" s="1"/>
  <c r="AA782" i="31"/>
  <c r="AA783" i="31"/>
  <c r="AA784" i="31"/>
  <c r="AA785" i="31"/>
  <c r="AA786" i="31"/>
  <c r="AA787" i="31"/>
  <c r="AA788" i="31"/>
  <c r="AA789" i="31"/>
  <c r="J789" i="31" s="1"/>
  <c r="AA790" i="31"/>
  <c r="AA791" i="31"/>
  <c r="AA792" i="31"/>
  <c r="AA793" i="31"/>
  <c r="AA794" i="31"/>
  <c r="AA795" i="31"/>
  <c r="AA796" i="31"/>
  <c r="AA797" i="31"/>
  <c r="J797" i="31" s="1"/>
  <c r="AA798" i="31"/>
  <c r="AA799" i="31"/>
  <c r="AA800" i="31"/>
  <c r="AA801" i="31"/>
  <c r="AA802" i="31"/>
  <c r="AA803" i="31"/>
  <c r="AA804" i="31"/>
  <c r="AA805" i="31"/>
  <c r="J805" i="31" s="1"/>
  <c r="AA806" i="31"/>
  <c r="AA807" i="31"/>
  <c r="AA808" i="31"/>
  <c r="AA809" i="31"/>
  <c r="AA810" i="31"/>
  <c r="AA811" i="31"/>
  <c r="AA812" i="31"/>
  <c r="AA813" i="31"/>
  <c r="J813" i="31" s="1"/>
  <c r="AA814" i="31"/>
  <c r="AA815" i="31"/>
  <c r="AA816" i="31"/>
  <c r="AA817" i="31"/>
  <c r="AA818" i="31"/>
  <c r="AA819" i="31"/>
  <c r="AA820" i="31"/>
  <c r="AA821" i="31"/>
  <c r="J821" i="31" s="1"/>
  <c r="AA822" i="31"/>
  <c r="AA823" i="31"/>
  <c r="AA824" i="31"/>
  <c r="AA825" i="31"/>
  <c r="AA826" i="31"/>
  <c r="AA827" i="31"/>
  <c r="AA828" i="31"/>
  <c r="AA829" i="31"/>
  <c r="J829" i="31" s="1"/>
  <c r="AA830" i="31"/>
  <c r="AA831" i="31"/>
  <c r="AA832" i="31"/>
  <c r="AA833" i="31"/>
  <c r="AA834" i="31"/>
  <c r="AA835" i="31"/>
  <c r="AA836" i="31"/>
  <c r="AA837" i="31"/>
  <c r="J837" i="31" s="1"/>
  <c r="AA838" i="31"/>
  <c r="AA839" i="31"/>
  <c r="AA840" i="31"/>
  <c r="AA841" i="31"/>
  <c r="AA842" i="31"/>
  <c r="AA843" i="31"/>
  <c r="AA844" i="31"/>
  <c r="AA845" i="31"/>
  <c r="J845" i="31" s="1"/>
  <c r="AA846" i="31"/>
  <c r="AA847" i="31"/>
  <c r="AA848" i="31"/>
  <c r="AA849" i="31"/>
  <c r="AA850" i="31"/>
  <c r="AA851" i="31"/>
  <c r="AA852" i="31"/>
  <c r="AA853" i="31"/>
  <c r="J853" i="31" s="1"/>
  <c r="AA854" i="31"/>
  <c r="AA855" i="31"/>
  <c r="AA856" i="31"/>
  <c r="AA857" i="31"/>
  <c r="AA858" i="31"/>
  <c r="AA859" i="31"/>
  <c r="AA860" i="31"/>
  <c r="AA861" i="31"/>
  <c r="J861" i="31" s="1"/>
  <c r="AA862" i="31"/>
  <c r="AA863" i="31"/>
  <c r="AA864" i="31"/>
  <c r="AA865" i="31"/>
  <c r="AA866" i="31"/>
  <c r="AA867" i="31"/>
  <c r="AA868" i="31"/>
  <c r="AA869" i="31"/>
  <c r="J869" i="31" s="1"/>
  <c r="AA870" i="31"/>
  <c r="AA871" i="31"/>
  <c r="AA872" i="31"/>
  <c r="AA873" i="31"/>
  <c r="AA874" i="31"/>
  <c r="AA875" i="31"/>
  <c r="AA876" i="31"/>
  <c r="AA877" i="31"/>
  <c r="J877" i="31" s="1"/>
  <c r="AA878" i="31"/>
  <c r="AA879" i="31"/>
  <c r="AA880" i="31"/>
  <c r="AA881" i="31"/>
  <c r="K881" i="31" s="1"/>
  <c r="AA882" i="31"/>
  <c r="AA883" i="31"/>
  <c r="AA884" i="31"/>
  <c r="AA885" i="31"/>
  <c r="AA886" i="31"/>
  <c r="AA887" i="31"/>
  <c r="AA888" i="31"/>
  <c r="AA889" i="31"/>
  <c r="K889" i="31" s="1"/>
  <c r="AA890" i="31"/>
  <c r="AA891" i="31"/>
  <c r="AA892" i="31"/>
  <c r="AA893" i="31"/>
  <c r="AA894" i="31"/>
  <c r="AA895" i="31"/>
  <c r="AA896" i="31"/>
  <c r="AA897" i="31"/>
  <c r="K897" i="31" s="1"/>
  <c r="AA898" i="31"/>
  <c r="AA899" i="31"/>
  <c r="AA900" i="31"/>
  <c r="AA901" i="31"/>
  <c r="AA902" i="31"/>
  <c r="AA903" i="31"/>
  <c r="AA904" i="31"/>
  <c r="AA905" i="31"/>
  <c r="K905" i="31" s="1"/>
  <c r="AA906" i="31"/>
  <c r="AA907" i="31"/>
  <c r="AA908" i="31"/>
  <c r="AA909" i="31"/>
  <c r="AA910" i="31"/>
  <c r="AA911" i="31"/>
  <c r="AA912" i="31"/>
  <c r="AA913" i="31"/>
  <c r="K913" i="31" s="1"/>
  <c r="AA914" i="31"/>
  <c r="AA915" i="31"/>
  <c r="AA916" i="31"/>
  <c r="AA917" i="31"/>
  <c r="AA918" i="31"/>
  <c r="AA919" i="31"/>
  <c r="AA920" i="31"/>
  <c r="AA921" i="31"/>
  <c r="K921" i="31" s="1"/>
  <c r="AA922" i="31"/>
  <c r="AA923" i="31"/>
  <c r="AA924" i="31"/>
  <c r="AA925" i="31"/>
  <c r="AA926" i="31"/>
  <c r="AA927" i="31"/>
  <c r="AA928" i="31"/>
  <c r="AA929" i="31"/>
  <c r="K929" i="31" s="1"/>
  <c r="AA930" i="31"/>
  <c r="AA931" i="31"/>
  <c r="AA932" i="31"/>
  <c r="AA933" i="31"/>
  <c r="AA934" i="31"/>
  <c r="AA935" i="31"/>
  <c r="AA936" i="31"/>
  <c r="AA937" i="31"/>
  <c r="K937" i="31" s="1"/>
  <c r="AA938" i="31"/>
  <c r="AA939" i="31"/>
  <c r="AA940" i="31"/>
  <c r="AA941" i="31"/>
  <c r="AA942" i="31"/>
  <c r="AA943" i="31"/>
  <c r="AA944" i="31"/>
  <c r="AA945" i="31"/>
  <c r="K945" i="31" s="1"/>
  <c r="AA946" i="31"/>
  <c r="AA947" i="31"/>
  <c r="AA948" i="31"/>
  <c r="AA949" i="31"/>
  <c r="AA950" i="31"/>
  <c r="AA951" i="31"/>
  <c r="AA952" i="31"/>
  <c r="AA953" i="31"/>
  <c r="K953" i="31" s="1"/>
  <c r="AA954" i="31"/>
  <c r="AA955" i="31"/>
  <c r="AA956" i="31"/>
  <c r="AA957" i="31"/>
  <c r="AA958" i="31"/>
  <c r="AA959" i="31"/>
  <c r="AA960" i="31"/>
  <c r="AA961" i="31"/>
  <c r="K961" i="31" s="1"/>
  <c r="AA962" i="31"/>
  <c r="AA963" i="31"/>
  <c r="AA964" i="31"/>
  <c r="AA965" i="31"/>
  <c r="AA966" i="31"/>
  <c r="AA967" i="31"/>
  <c r="AA968" i="31"/>
  <c r="AA969" i="31"/>
  <c r="K969" i="31" s="1"/>
  <c r="AA970" i="31"/>
  <c r="AA971" i="31"/>
  <c r="AA972" i="31"/>
  <c r="AA973" i="31"/>
  <c r="AA974" i="31"/>
  <c r="AA975" i="31"/>
  <c r="AA976" i="31"/>
  <c r="AA977" i="31"/>
  <c r="K977" i="31" s="1"/>
  <c r="AA978" i="31"/>
  <c r="AA979" i="31"/>
  <c r="AA980" i="31"/>
  <c r="AA981" i="31"/>
  <c r="AA982" i="31"/>
  <c r="AA983" i="31"/>
  <c r="AA984" i="31"/>
  <c r="AA985" i="31"/>
  <c r="AA986" i="31"/>
  <c r="AA987" i="31"/>
  <c r="AA988" i="31"/>
  <c r="AA989" i="31"/>
  <c r="J989" i="31" s="1"/>
  <c r="AA990" i="31"/>
  <c r="AA991" i="31"/>
  <c r="AA992" i="31"/>
  <c r="AA993" i="31"/>
  <c r="K993" i="31" s="1"/>
  <c r="AA994" i="31"/>
  <c r="AA995" i="31"/>
  <c r="E206" i="31"/>
  <c r="F206" i="31"/>
  <c r="I206" i="31"/>
  <c r="L206" i="31"/>
  <c r="M206" i="31"/>
  <c r="N206" i="31"/>
  <c r="E207" i="31"/>
  <c r="F207" i="31"/>
  <c r="I207" i="31"/>
  <c r="L207" i="31"/>
  <c r="M207" i="31"/>
  <c r="N207" i="31"/>
  <c r="E208" i="31"/>
  <c r="F208" i="31"/>
  <c r="I208" i="31"/>
  <c r="L208" i="31"/>
  <c r="M208" i="31"/>
  <c r="N208" i="31"/>
  <c r="E209" i="31"/>
  <c r="F209" i="31"/>
  <c r="I209" i="31"/>
  <c r="L209" i="31"/>
  <c r="M209" i="31"/>
  <c r="N209" i="31"/>
  <c r="E210" i="31"/>
  <c r="F210" i="31"/>
  <c r="I210" i="31"/>
  <c r="K210" i="31"/>
  <c r="L210" i="31"/>
  <c r="M210" i="31"/>
  <c r="N210" i="31"/>
  <c r="E211" i="31"/>
  <c r="F211" i="31"/>
  <c r="I211" i="31"/>
  <c r="L211" i="31"/>
  <c r="M211" i="31"/>
  <c r="N211" i="31"/>
  <c r="E212" i="31"/>
  <c r="F212" i="31"/>
  <c r="I212" i="31"/>
  <c r="L212" i="31"/>
  <c r="M212" i="31"/>
  <c r="N212" i="31"/>
  <c r="E213" i="31"/>
  <c r="F213" i="31"/>
  <c r="I213" i="31"/>
  <c r="L213" i="31"/>
  <c r="M213" i="31"/>
  <c r="N213" i="31"/>
  <c r="E214" i="31"/>
  <c r="F214" i="31"/>
  <c r="I214" i="31"/>
  <c r="J214" i="31"/>
  <c r="L214" i="31"/>
  <c r="M214" i="31"/>
  <c r="N214" i="31"/>
  <c r="E215" i="31"/>
  <c r="F215" i="31"/>
  <c r="I215" i="31"/>
  <c r="L215" i="31"/>
  <c r="M215" i="31"/>
  <c r="N215" i="31"/>
  <c r="E216" i="31"/>
  <c r="F216" i="31"/>
  <c r="I216" i="31"/>
  <c r="L216" i="31"/>
  <c r="M216" i="31"/>
  <c r="N216" i="31"/>
  <c r="E217" i="31"/>
  <c r="F217" i="31"/>
  <c r="I217" i="31"/>
  <c r="L217" i="31"/>
  <c r="M217" i="31"/>
  <c r="N217" i="31"/>
  <c r="E218" i="31"/>
  <c r="F218" i="31"/>
  <c r="I218" i="31"/>
  <c r="K218" i="31"/>
  <c r="L218" i="31"/>
  <c r="M218" i="31"/>
  <c r="N218" i="31"/>
  <c r="E219" i="31"/>
  <c r="F219" i="31"/>
  <c r="I219" i="31"/>
  <c r="L219" i="31"/>
  <c r="M219" i="31"/>
  <c r="N219" i="31"/>
  <c r="E220" i="31"/>
  <c r="F220" i="31"/>
  <c r="I220" i="31"/>
  <c r="L220" i="31"/>
  <c r="M220" i="31"/>
  <c r="N220" i="31"/>
  <c r="E221" i="31"/>
  <c r="F221" i="31"/>
  <c r="I221" i="31"/>
  <c r="L221" i="31"/>
  <c r="M221" i="31"/>
  <c r="N221" i="31"/>
  <c r="E222" i="31"/>
  <c r="F222" i="31"/>
  <c r="I222" i="31"/>
  <c r="J222" i="31"/>
  <c r="L222" i="31"/>
  <c r="M222" i="31"/>
  <c r="N222" i="31"/>
  <c r="E223" i="31"/>
  <c r="F223" i="31"/>
  <c r="I223" i="31"/>
  <c r="L223" i="31"/>
  <c r="M223" i="31"/>
  <c r="N223" i="31"/>
  <c r="E224" i="31"/>
  <c r="F224" i="31"/>
  <c r="I224" i="31"/>
  <c r="L224" i="31"/>
  <c r="M224" i="31"/>
  <c r="N224" i="31"/>
  <c r="E225" i="31"/>
  <c r="F225" i="31"/>
  <c r="I225" i="31"/>
  <c r="L225" i="31"/>
  <c r="M225" i="31"/>
  <c r="N225" i="31"/>
  <c r="E226" i="31"/>
  <c r="F226" i="31"/>
  <c r="I226" i="31"/>
  <c r="L226" i="31"/>
  <c r="M226" i="31"/>
  <c r="N226" i="31"/>
  <c r="E227" i="31"/>
  <c r="F227" i="31"/>
  <c r="I227" i="31"/>
  <c r="L227" i="31"/>
  <c r="M227" i="31"/>
  <c r="N227" i="31"/>
  <c r="E228" i="31"/>
  <c r="F228" i="31"/>
  <c r="I228" i="31"/>
  <c r="L228" i="31"/>
  <c r="M228" i="31"/>
  <c r="N228" i="31"/>
  <c r="E229" i="31"/>
  <c r="F229" i="31"/>
  <c r="I229" i="31"/>
  <c r="L229" i="31"/>
  <c r="M229" i="31"/>
  <c r="N229" i="31"/>
  <c r="E230" i="31"/>
  <c r="F230" i="31"/>
  <c r="I230" i="31"/>
  <c r="L230" i="31"/>
  <c r="M230" i="31"/>
  <c r="N230" i="31"/>
  <c r="E231" i="31"/>
  <c r="F231" i="31"/>
  <c r="I231" i="31"/>
  <c r="J231" i="31"/>
  <c r="L231" i="31"/>
  <c r="M231" i="31"/>
  <c r="N231" i="31"/>
  <c r="E232" i="31"/>
  <c r="F232" i="31"/>
  <c r="I232" i="31"/>
  <c r="L232" i="31"/>
  <c r="M232" i="31"/>
  <c r="N232" i="31"/>
  <c r="E233" i="31"/>
  <c r="F233" i="31"/>
  <c r="I233" i="31"/>
  <c r="L233" i="31"/>
  <c r="M233" i="31"/>
  <c r="N233" i="31"/>
  <c r="E234" i="31"/>
  <c r="F234" i="31"/>
  <c r="I234" i="31"/>
  <c r="K234" i="31"/>
  <c r="L234" i="31"/>
  <c r="M234" i="31"/>
  <c r="N234" i="31"/>
  <c r="E235" i="31"/>
  <c r="F235" i="31"/>
  <c r="I235" i="31"/>
  <c r="J235" i="31"/>
  <c r="L235" i="31"/>
  <c r="M235" i="31"/>
  <c r="N235" i="31"/>
  <c r="E236" i="31"/>
  <c r="F236" i="31"/>
  <c r="I236" i="31"/>
  <c r="L236" i="31"/>
  <c r="M236" i="31"/>
  <c r="N236" i="31"/>
  <c r="E237" i="31"/>
  <c r="F237" i="31"/>
  <c r="I237" i="31"/>
  <c r="L237" i="31"/>
  <c r="M237" i="31"/>
  <c r="N237" i="31"/>
  <c r="E238" i="31"/>
  <c r="F238" i="31"/>
  <c r="I238" i="31"/>
  <c r="J238" i="31"/>
  <c r="L238" i="31"/>
  <c r="M238" i="31"/>
  <c r="N238" i="31"/>
  <c r="E239" i="31"/>
  <c r="F239" i="31"/>
  <c r="I239" i="31"/>
  <c r="J239" i="31"/>
  <c r="L239" i="31"/>
  <c r="M239" i="31"/>
  <c r="N239" i="31"/>
  <c r="E240" i="31"/>
  <c r="F240" i="31"/>
  <c r="I240" i="31"/>
  <c r="L240" i="31"/>
  <c r="M240" i="31"/>
  <c r="N240" i="31"/>
  <c r="E241" i="31"/>
  <c r="F241" i="31"/>
  <c r="I241" i="31"/>
  <c r="L241" i="31"/>
  <c r="M241" i="31"/>
  <c r="N241" i="31"/>
  <c r="E242" i="31"/>
  <c r="F242" i="31"/>
  <c r="I242" i="31"/>
  <c r="L242" i="31"/>
  <c r="M242" i="31"/>
  <c r="N242" i="31"/>
  <c r="E243" i="31"/>
  <c r="F243" i="31"/>
  <c r="I243" i="31"/>
  <c r="J243" i="31"/>
  <c r="L243" i="31"/>
  <c r="M243" i="31"/>
  <c r="N243" i="31"/>
  <c r="E244" i="31"/>
  <c r="F244" i="31"/>
  <c r="I244" i="31"/>
  <c r="L244" i="31"/>
  <c r="M244" i="31"/>
  <c r="N244" i="31"/>
  <c r="E245" i="31"/>
  <c r="F245" i="31"/>
  <c r="I245" i="31"/>
  <c r="L245" i="31"/>
  <c r="M245" i="31"/>
  <c r="N245" i="31"/>
  <c r="E246" i="31"/>
  <c r="F246" i="31"/>
  <c r="I246" i="31"/>
  <c r="L246" i="31"/>
  <c r="M246" i="31"/>
  <c r="N246" i="31"/>
  <c r="E247" i="31"/>
  <c r="F247" i="31"/>
  <c r="I247" i="31"/>
  <c r="L247" i="31"/>
  <c r="M247" i="31"/>
  <c r="N247" i="31"/>
  <c r="E248" i="31"/>
  <c r="F248" i="31"/>
  <c r="I248" i="31"/>
  <c r="L248" i="31"/>
  <c r="M248" i="31"/>
  <c r="N248" i="31"/>
  <c r="E249" i="31"/>
  <c r="F249" i="31"/>
  <c r="I249" i="31"/>
  <c r="L249" i="31"/>
  <c r="M249" i="31"/>
  <c r="N249" i="31"/>
  <c r="E250" i="31"/>
  <c r="F250" i="31"/>
  <c r="I250" i="31"/>
  <c r="K250" i="31"/>
  <c r="L250" i="31"/>
  <c r="M250" i="31"/>
  <c r="N250" i="31"/>
  <c r="E251" i="31"/>
  <c r="F251" i="31"/>
  <c r="I251" i="31"/>
  <c r="L251" i="31"/>
  <c r="M251" i="31"/>
  <c r="N251" i="31"/>
  <c r="E252" i="31"/>
  <c r="F252" i="31"/>
  <c r="I252" i="31"/>
  <c r="L252" i="31"/>
  <c r="M252" i="31"/>
  <c r="N252" i="31"/>
  <c r="E253" i="31"/>
  <c r="F253" i="31"/>
  <c r="I253" i="31"/>
  <c r="L253" i="31"/>
  <c r="M253" i="31"/>
  <c r="N253" i="31"/>
  <c r="E254" i="31"/>
  <c r="F254" i="31"/>
  <c r="I254" i="31"/>
  <c r="J254" i="31"/>
  <c r="L254" i="31"/>
  <c r="M254" i="31"/>
  <c r="N254" i="31"/>
  <c r="E255" i="31"/>
  <c r="F255" i="31"/>
  <c r="I255" i="31"/>
  <c r="L255" i="31"/>
  <c r="M255" i="31"/>
  <c r="N255" i="31"/>
  <c r="E256" i="31"/>
  <c r="F256" i="31"/>
  <c r="I256" i="31"/>
  <c r="L256" i="31"/>
  <c r="M256" i="31"/>
  <c r="N256" i="31"/>
  <c r="E257" i="31"/>
  <c r="F257" i="31"/>
  <c r="I257" i="31"/>
  <c r="L257" i="31"/>
  <c r="M257" i="31"/>
  <c r="N257" i="31"/>
  <c r="E258" i="31"/>
  <c r="F258" i="31"/>
  <c r="I258" i="31"/>
  <c r="L258" i="31"/>
  <c r="M258" i="31"/>
  <c r="N258" i="31"/>
  <c r="E259" i="31"/>
  <c r="F259" i="31"/>
  <c r="I259" i="31"/>
  <c r="L259" i="31"/>
  <c r="M259" i="31"/>
  <c r="N259" i="31"/>
  <c r="E260" i="31"/>
  <c r="F260" i="31"/>
  <c r="I260" i="31"/>
  <c r="L260" i="31"/>
  <c r="M260" i="31"/>
  <c r="N260" i="31"/>
  <c r="E261" i="31"/>
  <c r="F261" i="31"/>
  <c r="I261" i="31"/>
  <c r="L261" i="31"/>
  <c r="M261" i="31"/>
  <c r="N261" i="31"/>
  <c r="E262" i="31"/>
  <c r="F262" i="31"/>
  <c r="I262" i="31"/>
  <c r="L262" i="31"/>
  <c r="M262" i="31"/>
  <c r="N262" i="31"/>
  <c r="E263" i="31"/>
  <c r="F263" i="31"/>
  <c r="I263" i="31"/>
  <c r="J263" i="31"/>
  <c r="L263" i="31"/>
  <c r="M263" i="31"/>
  <c r="N263" i="31"/>
  <c r="E264" i="31"/>
  <c r="F264" i="31"/>
  <c r="I264" i="31"/>
  <c r="L264" i="31"/>
  <c r="M264" i="31"/>
  <c r="N264" i="31"/>
  <c r="E265" i="31"/>
  <c r="F265" i="31"/>
  <c r="I265" i="31"/>
  <c r="L265" i="31"/>
  <c r="M265" i="31"/>
  <c r="N265" i="31"/>
  <c r="E266" i="31"/>
  <c r="F266" i="31"/>
  <c r="I266" i="31"/>
  <c r="K266" i="31"/>
  <c r="L266" i="31"/>
  <c r="M266" i="31"/>
  <c r="N266" i="31"/>
  <c r="E267" i="31"/>
  <c r="F267" i="31"/>
  <c r="I267" i="31"/>
  <c r="J267" i="31"/>
  <c r="L267" i="31"/>
  <c r="M267" i="31"/>
  <c r="N267" i="31"/>
  <c r="E268" i="31"/>
  <c r="F268" i="31"/>
  <c r="I268" i="31"/>
  <c r="L268" i="31"/>
  <c r="M268" i="31"/>
  <c r="N268" i="31"/>
  <c r="E269" i="31"/>
  <c r="F269" i="31"/>
  <c r="I269" i="31"/>
  <c r="L269" i="31"/>
  <c r="M269" i="31"/>
  <c r="N269" i="31"/>
  <c r="E270" i="31"/>
  <c r="F270" i="31"/>
  <c r="I270" i="31"/>
  <c r="J270" i="31"/>
  <c r="L270" i="31"/>
  <c r="M270" i="31"/>
  <c r="N270" i="31"/>
  <c r="E271" i="31"/>
  <c r="F271" i="31"/>
  <c r="I271" i="31"/>
  <c r="J271" i="31"/>
  <c r="L271" i="31"/>
  <c r="M271" i="31"/>
  <c r="N271" i="31"/>
  <c r="E272" i="31"/>
  <c r="F272" i="31"/>
  <c r="I272" i="31"/>
  <c r="L272" i="31"/>
  <c r="M272" i="31"/>
  <c r="N272" i="31"/>
  <c r="E273" i="31"/>
  <c r="F273" i="31"/>
  <c r="I273" i="31"/>
  <c r="L273" i="31"/>
  <c r="M273" i="31"/>
  <c r="N273" i="31"/>
  <c r="E274" i="31"/>
  <c r="F274" i="31"/>
  <c r="I274" i="31"/>
  <c r="L274" i="31"/>
  <c r="M274" i="31"/>
  <c r="N274" i="31"/>
  <c r="E275" i="31"/>
  <c r="F275" i="31"/>
  <c r="I275" i="31"/>
  <c r="J275" i="31"/>
  <c r="L275" i="31"/>
  <c r="M275" i="31"/>
  <c r="N275" i="31"/>
  <c r="E276" i="31"/>
  <c r="F276" i="31"/>
  <c r="I276" i="31"/>
  <c r="L276" i="31"/>
  <c r="M276" i="31"/>
  <c r="N276" i="31"/>
  <c r="E277" i="31"/>
  <c r="F277" i="31"/>
  <c r="I277" i="31"/>
  <c r="L277" i="31"/>
  <c r="M277" i="31"/>
  <c r="N277" i="31"/>
  <c r="E278" i="31"/>
  <c r="F278" i="31"/>
  <c r="I278" i="31"/>
  <c r="L278" i="31"/>
  <c r="M278" i="31"/>
  <c r="N278" i="31"/>
  <c r="E279" i="31"/>
  <c r="F279" i="31"/>
  <c r="I279" i="31"/>
  <c r="L279" i="31"/>
  <c r="M279" i="31"/>
  <c r="N279" i="31"/>
  <c r="E280" i="31"/>
  <c r="F280" i="31"/>
  <c r="I280" i="31"/>
  <c r="L280" i="31"/>
  <c r="M280" i="31"/>
  <c r="N280" i="31"/>
  <c r="E281" i="31"/>
  <c r="F281" i="31"/>
  <c r="I281" i="31"/>
  <c r="L281" i="31"/>
  <c r="M281" i="31"/>
  <c r="N281" i="31"/>
  <c r="E282" i="31"/>
  <c r="F282" i="31"/>
  <c r="I282" i="31"/>
  <c r="K282" i="31"/>
  <c r="L282" i="31"/>
  <c r="M282" i="31"/>
  <c r="N282" i="31"/>
  <c r="E283" i="31"/>
  <c r="F283" i="31"/>
  <c r="I283" i="31"/>
  <c r="L283" i="31"/>
  <c r="M283" i="31"/>
  <c r="N283" i="31"/>
  <c r="E284" i="31"/>
  <c r="F284" i="31"/>
  <c r="I284" i="31"/>
  <c r="L284" i="31"/>
  <c r="M284" i="31"/>
  <c r="N284" i="31"/>
  <c r="E285" i="31"/>
  <c r="F285" i="31"/>
  <c r="I285" i="31"/>
  <c r="L285" i="31"/>
  <c r="M285" i="31"/>
  <c r="N285" i="31"/>
  <c r="E286" i="31"/>
  <c r="F286" i="31"/>
  <c r="I286" i="31"/>
  <c r="J286" i="31"/>
  <c r="K286" i="31"/>
  <c r="L286" i="31"/>
  <c r="M286" i="31"/>
  <c r="N286" i="31"/>
  <c r="E287" i="31"/>
  <c r="F287" i="31"/>
  <c r="J287" i="31"/>
  <c r="L287" i="31"/>
  <c r="M287" i="31"/>
  <c r="N287" i="31"/>
  <c r="E288" i="31"/>
  <c r="F288" i="31"/>
  <c r="I288" i="31"/>
  <c r="L288" i="31"/>
  <c r="M288" i="31"/>
  <c r="N288" i="31"/>
  <c r="E289" i="31"/>
  <c r="F289" i="31"/>
  <c r="I289" i="31"/>
  <c r="L289" i="31"/>
  <c r="M289" i="31"/>
  <c r="N289" i="31"/>
  <c r="E290" i="31"/>
  <c r="F290" i="31"/>
  <c r="I290" i="31"/>
  <c r="J290" i="31"/>
  <c r="L290" i="31"/>
  <c r="M290" i="31"/>
  <c r="N290" i="31"/>
  <c r="E291" i="31"/>
  <c r="F291" i="31"/>
  <c r="I291" i="31"/>
  <c r="J291" i="31"/>
  <c r="L291" i="31"/>
  <c r="M291" i="31"/>
  <c r="N291" i="31"/>
  <c r="E292" i="31"/>
  <c r="F292" i="31"/>
  <c r="I292" i="31"/>
  <c r="L292" i="31"/>
  <c r="M292" i="31"/>
  <c r="N292" i="31"/>
  <c r="E293" i="31"/>
  <c r="F293" i="31"/>
  <c r="I293" i="31"/>
  <c r="L293" i="31"/>
  <c r="M293" i="31"/>
  <c r="N293" i="31"/>
  <c r="E294" i="31"/>
  <c r="F294" i="31"/>
  <c r="I294" i="31"/>
  <c r="J294" i="31"/>
  <c r="K294" i="31"/>
  <c r="L294" i="31"/>
  <c r="M294" i="31"/>
  <c r="N294" i="31"/>
  <c r="E295" i="31"/>
  <c r="F295" i="31"/>
  <c r="I295" i="31"/>
  <c r="J295" i="31"/>
  <c r="L295" i="31"/>
  <c r="M295" i="31"/>
  <c r="N295" i="31"/>
  <c r="E296" i="31"/>
  <c r="F296" i="31"/>
  <c r="I296" i="31"/>
  <c r="L296" i="31"/>
  <c r="M296" i="31"/>
  <c r="N296" i="31"/>
  <c r="E297" i="31"/>
  <c r="F297" i="31"/>
  <c r="I297" i="31"/>
  <c r="L297" i="31"/>
  <c r="M297" i="31"/>
  <c r="N297" i="31"/>
  <c r="E298" i="31"/>
  <c r="F298" i="31"/>
  <c r="I298" i="31"/>
  <c r="J298" i="31"/>
  <c r="K298" i="31"/>
  <c r="L298" i="31"/>
  <c r="M298" i="31"/>
  <c r="N298" i="31"/>
  <c r="E299" i="31"/>
  <c r="F299" i="31"/>
  <c r="I299" i="31"/>
  <c r="L299" i="31"/>
  <c r="M299" i="31"/>
  <c r="N299" i="31"/>
  <c r="E300" i="31"/>
  <c r="F300" i="31"/>
  <c r="I300" i="31"/>
  <c r="L300" i="31"/>
  <c r="M300" i="31"/>
  <c r="N300" i="31"/>
  <c r="E301" i="31"/>
  <c r="F301" i="31"/>
  <c r="I301" i="31"/>
  <c r="L301" i="31"/>
  <c r="M301" i="31"/>
  <c r="N301" i="31"/>
  <c r="E302" i="31"/>
  <c r="F302" i="31"/>
  <c r="I302" i="31"/>
  <c r="J302" i="31"/>
  <c r="K302" i="31"/>
  <c r="L302" i="31"/>
  <c r="M302" i="31"/>
  <c r="N302" i="31"/>
  <c r="E303" i="31"/>
  <c r="F303" i="31"/>
  <c r="I303" i="31"/>
  <c r="L303" i="31"/>
  <c r="M303" i="31"/>
  <c r="N303" i="31"/>
  <c r="E304" i="31"/>
  <c r="F304" i="31"/>
  <c r="I304" i="31"/>
  <c r="L304" i="31"/>
  <c r="M304" i="31"/>
  <c r="N304" i="31"/>
  <c r="E305" i="31"/>
  <c r="F305" i="31"/>
  <c r="I305" i="31"/>
  <c r="L305" i="31"/>
  <c r="M305" i="31"/>
  <c r="N305" i="31"/>
  <c r="E306" i="31"/>
  <c r="F306" i="31"/>
  <c r="I306" i="31"/>
  <c r="J306" i="31"/>
  <c r="K306" i="31"/>
  <c r="L306" i="31"/>
  <c r="M306" i="31"/>
  <c r="N306" i="31"/>
  <c r="E307" i="31"/>
  <c r="F307" i="31"/>
  <c r="I307" i="31"/>
  <c r="J307" i="31"/>
  <c r="L307" i="31"/>
  <c r="M307" i="31"/>
  <c r="N307" i="31"/>
  <c r="E308" i="31"/>
  <c r="F308" i="31"/>
  <c r="I308" i="31"/>
  <c r="L308" i="31"/>
  <c r="M308" i="31"/>
  <c r="N308" i="31"/>
  <c r="E309" i="31"/>
  <c r="F309" i="31"/>
  <c r="I309" i="31"/>
  <c r="L309" i="31"/>
  <c r="M309" i="31"/>
  <c r="N309" i="31"/>
  <c r="E310" i="31"/>
  <c r="F310" i="31"/>
  <c r="I310" i="31"/>
  <c r="J310" i="31"/>
  <c r="K310" i="31"/>
  <c r="L310" i="31"/>
  <c r="M310" i="31"/>
  <c r="N310" i="31"/>
  <c r="E311" i="31"/>
  <c r="F311" i="31"/>
  <c r="I311" i="31"/>
  <c r="J311" i="31"/>
  <c r="L311" i="31"/>
  <c r="M311" i="31"/>
  <c r="N311" i="31"/>
  <c r="E312" i="31"/>
  <c r="F312" i="31"/>
  <c r="G312" i="31"/>
  <c r="I312" i="31"/>
  <c r="L312" i="31"/>
  <c r="M312" i="31"/>
  <c r="N312" i="31"/>
  <c r="O312" i="31"/>
  <c r="E313" i="31"/>
  <c r="F313" i="31"/>
  <c r="G313" i="31"/>
  <c r="I313" i="31"/>
  <c r="L313" i="31"/>
  <c r="M313" i="31"/>
  <c r="N313" i="31"/>
  <c r="O313" i="31"/>
  <c r="E314" i="31"/>
  <c r="F314" i="31"/>
  <c r="G314" i="31"/>
  <c r="I314" i="31"/>
  <c r="J314" i="31"/>
  <c r="K314" i="31"/>
  <c r="L314" i="31"/>
  <c r="M314" i="31"/>
  <c r="N314" i="31"/>
  <c r="O314" i="31"/>
  <c r="E315" i="31"/>
  <c r="F315" i="31"/>
  <c r="G315" i="31"/>
  <c r="I315" i="31"/>
  <c r="J315" i="31"/>
  <c r="L315" i="31"/>
  <c r="M315" i="31"/>
  <c r="N315" i="31"/>
  <c r="O315" i="31"/>
  <c r="E316" i="31"/>
  <c r="F316" i="31"/>
  <c r="G316" i="31"/>
  <c r="I316" i="31"/>
  <c r="L316" i="31"/>
  <c r="M316" i="31"/>
  <c r="N316" i="31"/>
  <c r="O316" i="31"/>
  <c r="E317" i="31"/>
  <c r="F317" i="31"/>
  <c r="G317" i="31"/>
  <c r="I317" i="31"/>
  <c r="L317" i="31"/>
  <c r="M317" i="31"/>
  <c r="N317" i="31"/>
  <c r="O317" i="31"/>
  <c r="E318" i="31"/>
  <c r="F318" i="31"/>
  <c r="G318" i="31"/>
  <c r="I318" i="31"/>
  <c r="J318" i="31"/>
  <c r="K318" i="31"/>
  <c r="L318" i="31"/>
  <c r="M318" i="31"/>
  <c r="N318" i="31"/>
  <c r="O318" i="31"/>
  <c r="E319" i="31"/>
  <c r="F319" i="31"/>
  <c r="G319" i="31"/>
  <c r="I319" i="31"/>
  <c r="J319" i="31"/>
  <c r="L319" i="31"/>
  <c r="M319" i="31"/>
  <c r="N319" i="31"/>
  <c r="O319" i="31"/>
  <c r="E320" i="31"/>
  <c r="F320" i="31"/>
  <c r="G320" i="31"/>
  <c r="I320" i="31"/>
  <c r="L320" i="31"/>
  <c r="M320" i="31"/>
  <c r="N320" i="31"/>
  <c r="O320" i="31"/>
  <c r="E321" i="31"/>
  <c r="F321" i="31"/>
  <c r="G321" i="31"/>
  <c r="I321" i="31"/>
  <c r="L321" i="31"/>
  <c r="M321" i="31"/>
  <c r="N321" i="31"/>
  <c r="O321" i="31"/>
  <c r="E322" i="31"/>
  <c r="F322" i="31"/>
  <c r="G322" i="31"/>
  <c r="I322" i="31"/>
  <c r="J322" i="31"/>
  <c r="K322" i="31"/>
  <c r="L322" i="31"/>
  <c r="M322" i="31"/>
  <c r="N322" i="31"/>
  <c r="O322" i="31"/>
  <c r="E323" i="31"/>
  <c r="F323" i="31"/>
  <c r="G323" i="31"/>
  <c r="I323" i="31"/>
  <c r="J323" i="31"/>
  <c r="L323" i="31"/>
  <c r="M323" i="31"/>
  <c r="N323" i="31"/>
  <c r="O323" i="31"/>
  <c r="E324" i="31"/>
  <c r="F324" i="31"/>
  <c r="G324" i="31"/>
  <c r="I324" i="31"/>
  <c r="J324" i="31"/>
  <c r="K324" i="31"/>
  <c r="L324" i="31"/>
  <c r="M324" i="31"/>
  <c r="N324" i="31"/>
  <c r="O324" i="31"/>
  <c r="E325" i="31"/>
  <c r="F325" i="31"/>
  <c r="G325" i="31"/>
  <c r="I325" i="31"/>
  <c r="L325" i="31"/>
  <c r="M325" i="31"/>
  <c r="N325" i="31"/>
  <c r="O325" i="31"/>
  <c r="E326" i="31"/>
  <c r="F326" i="31"/>
  <c r="G326" i="31"/>
  <c r="I326" i="31"/>
  <c r="J326" i="31"/>
  <c r="K326" i="31"/>
  <c r="L326" i="31"/>
  <c r="M326" i="31"/>
  <c r="N326" i="31"/>
  <c r="O326" i="31"/>
  <c r="E327" i="31"/>
  <c r="F327" i="31"/>
  <c r="G327" i="31"/>
  <c r="I327" i="31"/>
  <c r="J327" i="31"/>
  <c r="L327" i="31"/>
  <c r="M327" i="31"/>
  <c r="N327" i="31"/>
  <c r="O327" i="31"/>
  <c r="E328" i="31"/>
  <c r="F328" i="31"/>
  <c r="G328" i="31"/>
  <c r="I328" i="31"/>
  <c r="K328" i="31"/>
  <c r="L328" i="31"/>
  <c r="M328" i="31"/>
  <c r="N328" i="31"/>
  <c r="O328" i="31"/>
  <c r="E329" i="31"/>
  <c r="F329" i="31"/>
  <c r="G329" i="31"/>
  <c r="I329" i="31"/>
  <c r="K329" i="31"/>
  <c r="L329" i="31"/>
  <c r="M329" i="31"/>
  <c r="N329" i="31"/>
  <c r="O329" i="31"/>
  <c r="E330" i="31"/>
  <c r="F330" i="31"/>
  <c r="G330" i="31"/>
  <c r="I330" i="31"/>
  <c r="J330" i="31"/>
  <c r="K330" i="31"/>
  <c r="L330" i="31"/>
  <c r="M330" i="31"/>
  <c r="N330" i="31"/>
  <c r="O330" i="31"/>
  <c r="E331" i="31"/>
  <c r="F331" i="31"/>
  <c r="G331" i="31"/>
  <c r="I331" i="31"/>
  <c r="J331" i="31"/>
  <c r="L331" i="31"/>
  <c r="M331" i="31"/>
  <c r="N331" i="31"/>
  <c r="O331" i="31"/>
  <c r="E332" i="31"/>
  <c r="F332" i="31"/>
  <c r="G332" i="31"/>
  <c r="I332" i="31"/>
  <c r="K332" i="31"/>
  <c r="L332" i="31"/>
  <c r="M332" i="31"/>
  <c r="N332" i="31"/>
  <c r="O332" i="31"/>
  <c r="E333" i="31"/>
  <c r="F333" i="31"/>
  <c r="G333" i="31"/>
  <c r="I333" i="31"/>
  <c r="L333" i="31"/>
  <c r="M333" i="31"/>
  <c r="N333" i="31"/>
  <c r="O333" i="31"/>
  <c r="E334" i="31"/>
  <c r="F334" i="31"/>
  <c r="G334" i="31"/>
  <c r="I334" i="31"/>
  <c r="J334" i="31"/>
  <c r="K334" i="31"/>
  <c r="L334" i="31"/>
  <c r="M334" i="31"/>
  <c r="N334" i="31"/>
  <c r="O334" i="31"/>
  <c r="E335" i="31"/>
  <c r="F335" i="31"/>
  <c r="G335" i="31"/>
  <c r="I335" i="31"/>
  <c r="J335" i="31"/>
  <c r="L335" i="31"/>
  <c r="M335" i="31"/>
  <c r="N335" i="31"/>
  <c r="O335" i="31"/>
  <c r="E336" i="31"/>
  <c r="F336" i="31"/>
  <c r="G336" i="31"/>
  <c r="I336" i="31"/>
  <c r="L336" i="31"/>
  <c r="M336" i="31"/>
  <c r="N336" i="31"/>
  <c r="O336" i="31"/>
  <c r="E337" i="31"/>
  <c r="F337" i="31"/>
  <c r="G337" i="31"/>
  <c r="I337" i="31"/>
  <c r="L337" i="31"/>
  <c r="M337" i="31"/>
  <c r="N337" i="31"/>
  <c r="O337" i="31"/>
  <c r="E338" i="31"/>
  <c r="F338" i="31"/>
  <c r="G338" i="31"/>
  <c r="I338" i="31"/>
  <c r="J338" i="31"/>
  <c r="K338" i="31"/>
  <c r="L338" i="31"/>
  <c r="M338" i="31"/>
  <c r="N338" i="31"/>
  <c r="O338" i="31"/>
  <c r="E339" i="31"/>
  <c r="F339" i="31"/>
  <c r="G339" i="31"/>
  <c r="I339" i="31"/>
  <c r="J339" i="31"/>
  <c r="L339" i="31"/>
  <c r="M339" i="31"/>
  <c r="N339" i="31"/>
  <c r="O339" i="31"/>
  <c r="E340" i="31"/>
  <c r="F340" i="31"/>
  <c r="G340" i="31"/>
  <c r="I340" i="31"/>
  <c r="J340" i="31"/>
  <c r="L340" i="31"/>
  <c r="M340" i="31"/>
  <c r="N340" i="31"/>
  <c r="O340" i="31"/>
  <c r="E341" i="31"/>
  <c r="F341" i="31"/>
  <c r="G341" i="31"/>
  <c r="I341" i="31"/>
  <c r="L341" i="31"/>
  <c r="M341" i="31"/>
  <c r="N341" i="31"/>
  <c r="O341" i="31"/>
  <c r="E342" i="31"/>
  <c r="F342" i="31"/>
  <c r="G342" i="31"/>
  <c r="I342" i="31"/>
  <c r="J342" i="31"/>
  <c r="K342" i="31"/>
  <c r="L342" i="31"/>
  <c r="M342" i="31"/>
  <c r="N342" i="31"/>
  <c r="O342" i="31"/>
  <c r="E343" i="31"/>
  <c r="F343" i="31"/>
  <c r="G343" i="31"/>
  <c r="I343" i="31"/>
  <c r="J343" i="31"/>
  <c r="L343" i="31"/>
  <c r="M343" i="31"/>
  <c r="N343" i="31"/>
  <c r="O343" i="31"/>
  <c r="E344" i="31"/>
  <c r="F344" i="31"/>
  <c r="G344" i="31"/>
  <c r="I344" i="31"/>
  <c r="J344" i="31"/>
  <c r="K344" i="31"/>
  <c r="L344" i="31"/>
  <c r="M344" i="31"/>
  <c r="N344" i="31"/>
  <c r="O344" i="31"/>
  <c r="E345" i="31"/>
  <c r="F345" i="31"/>
  <c r="G345" i="31"/>
  <c r="I345" i="31"/>
  <c r="L345" i="31"/>
  <c r="M345" i="31"/>
  <c r="N345" i="31"/>
  <c r="O345" i="31"/>
  <c r="E346" i="31"/>
  <c r="F346" i="31"/>
  <c r="G346" i="31"/>
  <c r="I346" i="31"/>
  <c r="J346" i="31"/>
  <c r="K346" i="31"/>
  <c r="L346" i="31"/>
  <c r="M346" i="31"/>
  <c r="N346" i="31"/>
  <c r="O346" i="31"/>
  <c r="E347" i="31"/>
  <c r="F347" i="31"/>
  <c r="G347" i="31"/>
  <c r="I347" i="31"/>
  <c r="J347" i="31"/>
  <c r="L347" i="31"/>
  <c r="M347" i="31"/>
  <c r="N347" i="31"/>
  <c r="O347" i="31"/>
  <c r="E348" i="31"/>
  <c r="F348" i="31"/>
  <c r="G348" i="31"/>
  <c r="I348" i="31"/>
  <c r="K348" i="31"/>
  <c r="L348" i="31"/>
  <c r="M348" i="31"/>
  <c r="N348" i="31"/>
  <c r="O348" i="31"/>
  <c r="E349" i="31"/>
  <c r="F349" i="31"/>
  <c r="G349" i="31"/>
  <c r="I349" i="31"/>
  <c r="L349" i="31"/>
  <c r="M349" i="31"/>
  <c r="N349" i="31"/>
  <c r="O349" i="31"/>
  <c r="E350" i="31"/>
  <c r="F350" i="31"/>
  <c r="G350" i="31"/>
  <c r="I350" i="31"/>
  <c r="J350" i="31"/>
  <c r="K350" i="31"/>
  <c r="L350" i="31"/>
  <c r="M350" i="31"/>
  <c r="N350" i="31"/>
  <c r="O350" i="31"/>
  <c r="E351" i="31"/>
  <c r="F351" i="31"/>
  <c r="G351" i="31"/>
  <c r="I351" i="31"/>
  <c r="J351" i="31"/>
  <c r="L351" i="31"/>
  <c r="M351" i="31"/>
  <c r="N351" i="31"/>
  <c r="O351" i="31"/>
  <c r="E352" i="31"/>
  <c r="F352" i="31"/>
  <c r="G352" i="31"/>
  <c r="I352" i="31"/>
  <c r="L352" i="31"/>
  <c r="M352" i="31"/>
  <c r="N352" i="31"/>
  <c r="O352" i="31"/>
  <c r="E353" i="31"/>
  <c r="F353" i="31"/>
  <c r="G353" i="31"/>
  <c r="I353" i="31"/>
  <c r="L353" i="31"/>
  <c r="M353" i="31"/>
  <c r="N353" i="31"/>
  <c r="O353" i="31"/>
  <c r="E354" i="31"/>
  <c r="F354" i="31"/>
  <c r="G354" i="31"/>
  <c r="I354" i="31"/>
  <c r="J354" i="31"/>
  <c r="K354" i="31"/>
  <c r="L354" i="31"/>
  <c r="M354" i="31"/>
  <c r="N354" i="31"/>
  <c r="O354" i="31"/>
  <c r="E355" i="31"/>
  <c r="F355" i="31"/>
  <c r="G355" i="31"/>
  <c r="I355" i="31"/>
  <c r="J355" i="31"/>
  <c r="K355" i="31"/>
  <c r="L355" i="31"/>
  <c r="M355" i="31"/>
  <c r="N355" i="31"/>
  <c r="O355" i="31"/>
  <c r="E356" i="31"/>
  <c r="F356" i="31"/>
  <c r="G356" i="31"/>
  <c r="I356" i="31"/>
  <c r="L356" i="31"/>
  <c r="M356" i="31"/>
  <c r="N356" i="31"/>
  <c r="O356" i="31"/>
  <c r="E357" i="31"/>
  <c r="F357" i="31"/>
  <c r="G357" i="31"/>
  <c r="I357" i="31"/>
  <c r="L357" i="31"/>
  <c r="M357" i="31"/>
  <c r="N357" i="31"/>
  <c r="O357" i="31"/>
  <c r="E358" i="31"/>
  <c r="F358" i="31"/>
  <c r="G358" i="31"/>
  <c r="I358" i="31"/>
  <c r="J358" i="31"/>
  <c r="K358" i="31"/>
  <c r="L358" i="31"/>
  <c r="M358" i="31"/>
  <c r="N358" i="31"/>
  <c r="O358" i="31"/>
  <c r="E359" i="31"/>
  <c r="F359" i="31"/>
  <c r="G359" i="31"/>
  <c r="I359" i="31"/>
  <c r="J359" i="31"/>
  <c r="K359" i="31"/>
  <c r="L359" i="31"/>
  <c r="M359" i="31"/>
  <c r="N359" i="31"/>
  <c r="O359" i="31"/>
  <c r="E360" i="31"/>
  <c r="F360" i="31"/>
  <c r="G360" i="31"/>
  <c r="I360" i="31"/>
  <c r="L360" i="31"/>
  <c r="M360" i="31"/>
  <c r="N360" i="31"/>
  <c r="O360" i="31"/>
  <c r="E361" i="31"/>
  <c r="F361" i="31"/>
  <c r="G361" i="31"/>
  <c r="I361" i="31"/>
  <c r="L361" i="31"/>
  <c r="M361" i="31"/>
  <c r="N361" i="31"/>
  <c r="O361" i="31"/>
  <c r="E362" i="31"/>
  <c r="F362" i="31"/>
  <c r="G362" i="31"/>
  <c r="I362" i="31"/>
  <c r="J362" i="31"/>
  <c r="K362" i="31"/>
  <c r="L362" i="31"/>
  <c r="M362" i="31"/>
  <c r="N362" i="31"/>
  <c r="O362" i="31"/>
  <c r="E363" i="31"/>
  <c r="F363" i="31"/>
  <c r="G363" i="31"/>
  <c r="I363" i="31"/>
  <c r="J363" i="31"/>
  <c r="K363" i="31"/>
  <c r="L363" i="31"/>
  <c r="M363" i="31"/>
  <c r="N363" i="31"/>
  <c r="O363" i="31"/>
  <c r="E364" i="31"/>
  <c r="F364" i="31"/>
  <c r="G364" i="31"/>
  <c r="I364" i="31"/>
  <c r="L364" i="31"/>
  <c r="M364" i="31"/>
  <c r="N364" i="31"/>
  <c r="O364" i="31"/>
  <c r="E365" i="31"/>
  <c r="F365" i="31"/>
  <c r="G365" i="31"/>
  <c r="I365" i="31"/>
  <c r="L365" i="31"/>
  <c r="M365" i="31"/>
  <c r="N365" i="31"/>
  <c r="O365" i="31"/>
  <c r="E366" i="31"/>
  <c r="F366" i="31"/>
  <c r="G366" i="31"/>
  <c r="I366" i="31"/>
  <c r="H366" i="31" s="1"/>
  <c r="J366" i="31"/>
  <c r="K366" i="31"/>
  <c r="L366" i="31"/>
  <c r="M366" i="31"/>
  <c r="N366" i="31"/>
  <c r="O366" i="31"/>
  <c r="E367" i="31"/>
  <c r="F367" i="31"/>
  <c r="G367" i="31"/>
  <c r="I367" i="31"/>
  <c r="H367" i="31" s="1"/>
  <c r="J367" i="31"/>
  <c r="K367" i="31"/>
  <c r="L367" i="31"/>
  <c r="M367" i="31"/>
  <c r="N367" i="31"/>
  <c r="O367" i="31"/>
  <c r="E368" i="31"/>
  <c r="F368" i="31"/>
  <c r="G368" i="31"/>
  <c r="I368" i="31"/>
  <c r="H368" i="31" s="1"/>
  <c r="L368" i="31"/>
  <c r="M368" i="31"/>
  <c r="N368" i="31"/>
  <c r="O368" i="31"/>
  <c r="E369" i="31"/>
  <c r="F369" i="31"/>
  <c r="G369" i="31"/>
  <c r="I369" i="31"/>
  <c r="H369" i="31" s="1"/>
  <c r="L369" i="31"/>
  <c r="M369" i="31"/>
  <c r="N369" i="31"/>
  <c r="O369" i="31"/>
  <c r="E370" i="31"/>
  <c r="F370" i="31"/>
  <c r="G370" i="31"/>
  <c r="I370" i="31"/>
  <c r="H370" i="31" s="1"/>
  <c r="J370" i="31"/>
  <c r="K370" i="31"/>
  <c r="L370" i="31"/>
  <c r="M370" i="31"/>
  <c r="N370" i="31"/>
  <c r="O370" i="31"/>
  <c r="E371" i="31"/>
  <c r="F371" i="31"/>
  <c r="G371" i="31"/>
  <c r="I371" i="31"/>
  <c r="H371" i="31" s="1"/>
  <c r="J371" i="31"/>
  <c r="K371" i="31"/>
  <c r="L371" i="31"/>
  <c r="M371" i="31"/>
  <c r="N371" i="31"/>
  <c r="O371" i="31"/>
  <c r="E372" i="31"/>
  <c r="F372" i="31"/>
  <c r="G372" i="31"/>
  <c r="I372" i="31"/>
  <c r="H372" i="31" s="1"/>
  <c r="L372" i="31"/>
  <c r="M372" i="31"/>
  <c r="N372" i="31"/>
  <c r="O372" i="31"/>
  <c r="E373" i="31"/>
  <c r="F373" i="31"/>
  <c r="G373" i="31"/>
  <c r="I373" i="31"/>
  <c r="H373" i="31" s="1"/>
  <c r="L373" i="31"/>
  <c r="M373" i="31"/>
  <c r="N373" i="31"/>
  <c r="O373" i="31"/>
  <c r="E374" i="31"/>
  <c r="F374" i="31"/>
  <c r="G374" i="31"/>
  <c r="I374" i="31"/>
  <c r="H374" i="31" s="1"/>
  <c r="J374" i="31"/>
  <c r="K374" i="31"/>
  <c r="L374" i="31"/>
  <c r="M374" i="31"/>
  <c r="N374" i="31"/>
  <c r="O374" i="31"/>
  <c r="E375" i="31"/>
  <c r="F375" i="31"/>
  <c r="G375" i="31"/>
  <c r="I375" i="31"/>
  <c r="H375" i="31" s="1"/>
  <c r="J375" i="31"/>
  <c r="K375" i="31"/>
  <c r="L375" i="31"/>
  <c r="M375" i="31"/>
  <c r="N375" i="31"/>
  <c r="O375" i="31"/>
  <c r="E376" i="31"/>
  <c r="F376" i="31"/>
  <c r="G376" i="31"/>
  <c r="I376" i="31"/>
  <c r="H376" i="31" s="1"/>
  <c r="L376" i="31"/>
  <c r="M376" i="31"/>
  <c r="N376" i="31"/>
  <c r="O376" i="31"/>
  <c r="E377" i="31"/>
  <c r="F377" i="31"/>
  <c r="G377" i="31"/>
  <c r="I377" i="31"/>
  <c r="H377" i="31" s="1"/>
  <c r="L377" i="31"/>
  <c r="M377" i="31"/>
  <c r="N377" i="31"/>
  <c r="O377" i="31"/>
  <c r="E378" i="31"/>
  <c r="F378" i="31"/>
  <c r="G378" i="31"/>
  <c r="I378" i="31"/>
  <c r="H378" i="31" s="1"/>
  <c r="J378" i="31"/>
  <c r="K378" i="31"/>
  <c r="L378" i="31"/>
  <c r="M378" i="31"/>
  <c r="N378" i="31"/>
  <c r="O378" i="31"/>
  <c r="E379" i="31"/>
  <c r="F379" i="31"/>
  <c r="G379" i="31"/>
  <c r="I379" i="31"/>
  <c r="H379" i="31" s="1"/>
  <c r="J379" i="31"/>
  <c r="K379" i="31"/>
  <c r="L379" i="31"/>
  <c r="M379" i="31"/>
  <c r="N379" i="31"/>
  <c r="O379" i="31"/>
  <c r="E380" i="31"/>
  <c r="F380" i="31"/>
  <c r="G380" i="31"/>
  <c r="I380" i="31"/>
  <c r="H380" i="31" s="1"/>
  <c r="L380" i="31"/>
  <c r="M380" i="31"/>
  <c r="N380" i="31"/>
  <c r="O380" i="31"/>
  <c r="E381" i="31"/>
  <c r="F381" i="31"/>
  <c r="G381" i="31"/>
  <c r="I381" i="31"/>
  <c r="H381" i="31" s="1"/>
  <c r="L381" i="31"/>
  <c r="M381" i="31"/>
  <c r="N381" i="31"/>
  <c r="O381" i="31"/>
  <c r="E382" i="31"/>
  <c r="F382" i="31"/>
  <c r="G382" i="31"/>
  <c r="I382" i="31"/>
  <c r="H382" i="31" s="1"/>
  <c r="J382" i="31"/>
  <c r="K382" i="31"/>
  <c r="L382" i="31"/>
  <c r="M382" i="31"/>
  <c r="N382" i="31"/>
  <c r="O382" i="31"/>
  <c r="E383" i="31"/>
  <c r="F383" i="31"/>
  <c r="G383" i="31"/>
  <c r="I383" i="31"/>
  <c r="H383" i="31" s="1"/>
  <c r="J383" i="31"/>
  <c r="K383" i="31"/>
  <c r="L383" i="31"/>
  <c r="M383" i="31"/>
  <c r="N383" i="31"/>
  <c r="O383" i="31"/>
  <c r="E384" i="31"/>
  <c r="F384" i="31"/>
  <c r="G384" i="31"/>
  <c r="I384" i="31"/>
  <c r="H384" i="31" s="1"/>
  <c r="L384" i="31"/>
  <c r="M384" i="31"/>
  <c r="N384" i="31"/>
  <c r="O384" i="31"/>
  <c r="E385" i="31"/>
  <c r="F385" i="31"/>
  <c r="G385" i="31"/>
  <c r="I385" i="31"/>
  <c r="H385" i="31" s="1"/>
  <c r="L385" i="31"/>
  <c r="M385" i="31"/>
  <c r="N385" i="31"/>
  <c r="O385" i="31"/>
  <c r="E386" i="31"/>
  <c r="F386" i="31"/>
  <c r="G386" i="31"/>
  <c r="I386" i="31"/>
  <c r="H386" i="31" s="1"/>
  <c r="J386" i="31"/>
  <c r="K386" i="31"/>
  <c r="L386" i="31"/>
  <c r="M386" i="31"/>
  <c r="N386" i="31"/>
  <c r="O386" i="31"/>
  <c r="E387" i="31"/>
  <c r="F387" i="31"/>
  <c r="G387" i="31"/>
  <c r="I387" i="31"/>
  <c r="H387" i="31" s="1"/>
  <c r="J387" i="31"/>
  <c r="K387" i="31"/>
  <c r="L387" i="31"/>
  <c r="M387" i="31"/>
  <c r="N387" i="31"/>
  <c r="O387" i="31"/>
  <c r="E388" i="31"/>
  <c r="F388" i="31"/>
  <c r="G388" i="31"/>
  <c r="I388" i="31"/>
  <c r="H388" i="31" s="1"/>
  <c r="J388" i="31"/>
  <c r="L388" i="31"/>
  <c r="M388" i="31"/>
  <c r="N388" i="31"/>
  <c r="O388" i="31"/>
  <c r="E389" i="31"/>
  <c r="F389" i="31"/>
  <c r="G389" i="31"/>
  <c r="I389" i="31"/>
  <c r="H389" i="31" s="1"/>
  <c r="L389" i="31"/>
  <c r="M389" i="31"/>
  <c r="N389" i="31"/>
  <c r="O389" i="31"/>
  <c r="E390" i="31"/>
  <c r="F390" i="31"/>
  <c r="G390" i="31"/>
  <c r="I390" i="31"/>
  <c r="H390" i="31" s="1"/>
  <c r="J390" i="31"/>
  <c r="K390" i="31"/>
  <c r="L390" i="31"/>
  <c r="M390" i="31"/>
  <c r="N390" i="31"/>
  <c r="O390" i="31"/>
  <c r="E391" i="31"/>
  <c r="F391" i="31"/>
  <c r="G391" i="31"/>
  <c r="I391" i="31"/>
  <c r="H391" i="31" s="1"/>
  <c r="J391" i="31"/>
  <c r="K391" i="31"/>
  <c r="L391" i="31"/>
  <c r="M391" i="31"/>
  <c r="N391" i="31"/>
  <c r="O391" i="31"/>
  <c r="E392" i="31"/>
  <c r="F392" i="31"/>
  <c r="G392" i="31"/>
  <c r="H392" i="31"/>
  <c r="I392" i="31"/>
  <c r="J392" i="31"/>
  <c r="K392" i="31"/>
  <c r="L392" i="31"/>
  <c r="M392" i="31"/>
  <c r="N392" i="31"/>
  <c r="O392" i="31"/>
  <c r="E393" i="31"/>
  <c r="F393" i="31"/>
  <c r="G393" i="31"/>
  <c r="I393" i="31"/>
  <c r="H393" i="31" s="1"/>
  <c r="L393" i="31"/>
  <c r="M393" i="31"/>
  <c r="N393" i="31"/>
  <c r="O393" i="31"/>
  <c r="E394" i="31"/>
  <c r="F394" i="31"/>
  <c r="G394" i="31"/>
  <c r="I394" i="31"/>
  <c r="H394" i="31" s="1"/>
  <c r="J394" i="31"/>
  <c r="K394" i="31"/>
  <c r="L394" i="31"/>
  <c r="M394" i="31"/>
  <c r="N394" i="31"/>
  <c r="O394" i="31"/>
  <c r="E395" i="31"/>
  <c r="F395" i="31"/>
  <c r="G395" i="31"/>
  <c r="I395" i="31"/>
  <c r="H395" i="31" s="1"/>
  <c r="J395" i="31"/>
  <c r="K395" i="31"/>
  <c r="L395" i="31"/>
  <c r="M395" i="31"/>
  <c r="N395" i="31"/>
  <c r="O395" i="31"/>
  <c r="E396" i="31"/>
  <c r="F396" i="31"/>
  <c r="G396" i="31"/>
  <c r="I396" i="31"/>
  <c r="H396" i="31" s="1"/>
  <c r="J396" i="31"/>
  <c r="K396" i="31"/>
  <c r="L396" i="31"/>
  <c r="M396" i="31"/>
  <c r="N396" i="31"/>
  <c r="O396" i="31"/>
  <c r="E397" i="31"/>
  <c r="F397" i="31"/>
  <c r="G397" i="31"/>
  <c r="I397" i="31"/>
  <c r="H397" i="31" s="1"/>
  <c r="L397" i="31"/>
  <c r="M397" i="31"/>
  <c r="N397" i="31"/>
  <c r="O397" i="31"/>
  <c r="E398" i="31"/>
  <c r="F398" i="31"/>
  <c r="G398" i="31"/>
  <c r="I398" i="31"/>
  <c r="H398" i="31" s="1"/>
  <c r="J398" i="31"/>
  <c r="K398" i="31"/>
  <c r="L398" i="31"/>
  <c r="M398" i="31"/>
  <c r="N398" i="31"/>
  <c r="O398" i="31"/>
  <c r="E399" i="31"/>
  <c r="F399" i="31"/>
  <c r="G399" i="31"/>
  <c r="I399" i="31"/>
  <c r="H399" i="31" s="1"/>
  <c r="J399" i="31"/>
  <c r="K399" i="31"/>
  <c r="L399" i="31"/>
  <c r="M399" i="31"/>
  <c r="N399" i="31"/>
  <c r="O399" i="31"/>
  <c r="E400" i="31"/>
  <c r="F400" i="31"/>
  <c r="G400" i="31"/>
  <c r="I400" i="31"/>
  <c r="H400" i="31" s="1"/>
  <c r="J400" i="31"/>
  <c r="K400" i="31"/>
  <c r="L400" i="31"/>
  <c r="M400" i="31"/>
  <c r="N400" i="31"/>
  <c r="O400" i="31"/>
  <c r="E401" i="31"/>
  <c r="F401" i="31"/>
  <c r="G401" i="31"/>
  <c r="I401" i="31"/>
  <c r="H401" i="31" s="1"/>
  <c r="L401" i="31"/>
  <c r="M401" i="31"/>
  <c r="N401" i="31"/>
  <c r="O401" i="31"/>
  <c r="E402" i="31"/>
  <c r="F402" i="31"/>
  <c r="G402" i="31"/>
  <c r="I402" i="31"/>
  <c r="H402" i="31" s="1"/>
  <c r="J402" i="31"/>
  <c r="K402" i="31"/>
  <c r="L402" i="31"/>
  <c r="M402" i="31"/>
  <c r="N402" i="31"/>
  <c r="O402" i="31"/>
  <c r="E403" i="31"/>
  <c r="F403" i="31"/>
  <c r="G403" i="31"/>
  <c r="I403" i="31"/>
  <c r="H403" i="31" s="1"/>
  <c r="J403" i="31"/>
  <c r="K403" i="31"/>
  <c r="L403" i="31"/>
  <c r="M403" i="31"/>
  <c r="N403" i="31"/>
  <c r="O403" i="31"/>
  <c r="E404" i="31"/>
  <c r="F404" i="31"/>
  <c r="G404" i="31"/>
  <c r="I404" i="31"/>
  <c r="H404" i="31" s="1"/>
  <c r="J404" i="31"/>
  <c r="K404" i="31"/>
  <c r="L404" i="31"/>
  <c r="M404" i="31"/>
  <c r="N404" i="31"/>
  <c r="O404" i="31"/>
  <c r="E405" i="31"/>
  <c r="F405" i="31"/>
  <c r="G405" i="31"/>
  <c r="I405" i="31"/>
  <c r="H405" i="31" s="1"/>
  <c r="L405" i="31"/>
  <c r="M405" i="31"/>
  <c r="N405" i="31"/>
  <c r="O405" i="31"/>
  <c r="E406" i="31"/>
  <c r="F406" i="31"/>
  <c r="G406" i="31"/>
  <c r="I406" i="31"/>
  <c r="H406" i="31" s="1"/>
  <c r="J406" i="31"/>
  <c r="K406" i="31"/>
  <c r="L406" i="31"/>
  <c r="M406" i="31"/>
  <c r="N406" i="31"/>
  <c r="O406" i="31"/>
  <c r="E407" i="31"/>
  <c r="F407" i="31"/>
  <c r="G407" i="31"/>
  <c r="I407" i="31"/>
  <c r="H407" i="31" s="1"/>
  <c r="J407" i="31"/>
  <c r="K407" i="31"/>
  <c r="L407" i="31"/>
  <c r="M407" i="31"/>
  <c r="N407" i="31"/>
  <c r="O407" i="31"/>
  <c r="E408" i="31"/>
  <c r="F408" i="31"/>
  <c r="G408" i="31"/>
  <c r="I408" i="31"/>
  <c r="H408" i="31" s="1"/>
  <c r="J408" i="31"/>
  <c r="K408" i="31"/>
  <c r="L408" i="31"/>
  <c r="M408" i="31"/>
  <c r="N408" i="31"/>
  <c r="O408" i="31"/>
  <c r="E409" i="31"/>
  <c r="F409" i="31"/>
  <c r="G409" i="31"/>
  <c r="I409" i="31"/>
  <c r="H409" i="31" s="1"/>
  <c r="K409" i="31"/>
  <c r="L409" i="31"/>
  <c r="M409" i="31"/>
  <c r="N409" i="31"/>
  <c r="O409" i="31"/>
  <c r="E410" i="31"/>
  <c r="F410" i="31"/>
  <c r="G410" i="31"/>
  <c r="I410" i="31"/>
  <c r="H410" i="31" s="1"/>
  <c r="J410" i="31"/>
  <c r="K410" i="31"/>
  <c r="L410" i="31"/>
  <c r="M410" i="31"/>
  <c r="N410" i="31"/>
  <c r="O410" i="31"/>
  <c r="E411" i="31"/>
  <c r="F411" i="31"/>
  <c r="G411" i="31"/>
  <c r="I411" i="31"/>
  <c r="H411" i="31" s="1"/>
  <c r="J411" i="31"/>
  <c r="K411" i="31"/>
  <c r="L411" i="31"/>
  <c r="M411" i="31"/>
  <c r="N411" i="31"/>
  <c r="O411" i="31"/>
  <c r="E412" i="31"/>
  <c r="F412" i="31"/>
  <c r="G412" i="31"/>
  <c r="I412" i="31"/>
  <c r="H412" i="31" s="1"/>
  <c r="J412" i="31"/>
  <c r="K412" i="31"/>
  <c r="L412" i="31"/>
  <c r="M412" i="31"/>
  <c r="N412" i="31"/>
  <c r="O412" i="31"/>
  <c r="E413" i="31"/>
  <c r="F413" i="31"/>
  <c r="G413" i="31"/>
  <c r="I413" i="31"/>
  <c r="H413" i="31" s="1"/>
  <c r="L413" i="31"/>
  <c r="M413" i="31"/>
  <c r="N413" i="31"/>
  <c r="O413" i="31"/>
  <c r="E414" i="31"/>
  <c r="F414" i="31"/>
  <c r="G414" i="31"/>
  <c r="I414" i="31"/>
  <c r="H414" i="31" s="1"/>
  <c r="J414" i="31"/>
  <c r="K414" i="31"/>
  <c r="L414" i="31"/>
  <c r="M414" i="31"/>
  <c r="N414" i="31"/>
  <c r="O414" i="31"/>
  <c r="E415" i="31"/>
  <c r="F415" i="31"/>
  <c r="G415" i="31"/>
  <c r="I415" i="31"/>
  <c r="H415" i="31" s="1"/>
  <c r="J415" i="31"/>
  <c r="K415" i="31"/>
  <c r="L415" i="31"/>
  <c r="M415" i="31"/>
  <c r="N415" i="31"/>
  <c r="O415" i="31"/>
  <c r="E416" i="31"/>
  <c r="F416" i="31"/>
  <c r="G416" i="31"/>
  <c r="I416" i="31"/>
  <c r="H416" i="31" s="1"/>
  <c r="J416" i="31"/>
  <c r="K416" i="31"/>
  <c r="L416" i="31"/>
  <c r="M416" i="31"/>
  <c r="N416" i="31"/>
  <c r="O416" i="31"/>
  <c r="E417" i="31"/>
  <c r="F417" i="31"/>
  <c r="G417" i="31"/>
  <c r="I417" i="31"/>
  <c r="H417" i="31" s="1"/>
  <c r="L417" i="31"/>
  <c r="M417" i="31"/>
  <c r="N417" i="31"/>
  <c r="O417" i="31"/>
  <c r="E418" i="31"/>
  <c r="F418" i="31"/>
  <c r="G418" i="31"/>
  <c r="I418" i="31"/>
  <c r="H418" i="31" s="1"/>
  <c r="J418" i="31"/>
  <c r="K418" i="31"/>
  <c r="L418" i="31"/>
  <c r="M418" i="31"/>
  <c r="N418" i="31"/>
  <c r="O418" i="31"/>
  <c r="E419" i="31"/>
  <c r="F419" i="31"/>
  <c r="G419" i="31"/>
  <c r="I419" i="31"/>
  <c r="H419" i="31" s="1"/>
  <c r="J419" i="31"/>
  <c r="K419" i="31"/>
  <c r="L419" i="31"/>
  <c r="M419" i="31"/>
  <c r="N419" i="31"/>
  <c r="O419" i="31"/>
  <c r="E420" i="31"/>
  <c r="F420" i="31"/>
  <c r="G420" i="31"/>
  <c r="I420" i="31"/>
  <c r="H420" i="31" s="1"/>
  <c r="J420" i="31"/>
  <c r="K420" i="31"/>
  <c r="L420" i="31"/>
  <c r="M420" i="31"/>
  <c r="N420" i="31"/>
  <c r="O420" i="31"/>
  <c r="E421" i="31"/>
  <c r="F421" i="31"/>
  <c r="G421" i="31"/>
  <c r="I421" i="31"/>
  <c r="H421" i="31" s="1"/>
  <c r="L421" i="31"/>
  <c r="M421" i="31"/>
  <c r="N421" i="31"/>
  <c r="O421" i="31"/>
  <c r="E422" i="31"/>
  <c r="F422" i="31"/>
  <c r="G422" i="31"/>
  <c r="I422" i="31"/>
  <c r="H422" i="31" s="1"/>
  <c r="J422" i="31"/>
  <c r="K422" i="31"/>
  <c r="L422" i="31"/>
  <c r="M422" i="31"/>
  <c r="N422" i="31"/>
  <c r="O422" i="31"/>
  <c r="E423" i="31"/>
  <c r="F423" i="31"/>
  <c r="G423" i="31"/>
  <c r="I423" i="31"/>
  <c r="H423" i="31" s="1"/>
  <c r="J423" i="31"/>
  <c r="K423" i="31"/>
  <c r="L423" i="31"/>
  <c r="M423" i="31"/>
  <c r="N423" i="31"/>
  <c r="O423" i="31"/>
  <c r="E424" i="31"/>
  <c r="F424" i="31"/>
  <c r="G424" i="31"/>
  <c r="I424" i="31"/>
  <c r="H424" i="31" s="1"/>
  <c r="J424" i="31"/>
  <c r="K424" i="31"/>
  <c r="L424" i="31"/>
  <c r="M424" i="31"/>
  <c r="N424" i="31"/>
  <c r="O424" i="31"/>
  <c r="E425" i="31"/>
  <c r="F425" i="31"/>
  <c r="G425" i="31"/>
  <c r="I425" i="31"/>
  <c r="H425" i="31" s="1"/>
  <c r="L425" i="31"/>
  <c r="M425" i="31"/>
  <c r="N425" i="31"/>
  <c r="O425" i="31"/>
  <c r="E426" i="31"/>
  <c r="F426" i="31"/>
  <c r="G426" i="31"/>
  <c r="I426" i="31"/>
  <c r="H426" i="31" s="1"/>
  <c r="J426" i="31"/>
  <c r="K426" i="31"/>
  <c r="L426" i="31"/>
  <c r="M426" i="31"/>
  <c r="N426" i="31"/>
  <c r="O426" i="31"/>
  <c r="E427" i="31"/>
  <c r="F427" i="31"/>
  <c r="G427" i="31"/>
  <c r="I427" i="31"/>
  <c r="H427" i="31" s="1"/>
  <c r="J427" i="31"/>
  <c r="K427" i="31"/>
  <c r="L427" i="31"/>
  <c r="M427" i="31"/>
  <c r="N427" i="31"/>
  <c r="O427" i="31"/>
  <c r="E428" i="31"/>
  <c r="F428" i="31"/>
  <c r="G428" i="31"/>
  <c r="I428" i="31"/>
  <c r="H428" i="31" s="1"/>
  <c r="J428" i="31"/>
  <c r="K428" i="31"/>
  <c r="L428" i="31"/>
  <c r="M428" i="31"/>
  <c r="N428" i="31"/>
  <c r="O428" i="31"/>
  <c r="E429" i="31"/>
  <c r="F429" i="31"/>
  <c r="G429" i="31"/>
  <c r="I429" i="31"/>
  <c r="H429" i="31" s="1"/>
  <c r="L429" i="31"/>
  <c r="M429" i="31"/>
  <c r="N429" i="31"/>
  <c r="O429" i="31"/>
  <c r="E430" i="31"/>
  <c r="F430" i="31"/>
  <c r="G430" i="31"/>
  <c r="I430" i="31"/>
  <c r="H430" i="31" s="1"/>
  <c r="J430" i="31"/>
  <c r="K430" i="31"/>
  <c r="L430" i="31"/>
  <c r="M430" i="31"/>
  <c r="N430" i="31"/>
  <c r="O430" i="31"/>
  <c r="E431" i="31"/>
  <c r="F431" i="31"/>
  <c r="G431" i="31"/>
  <c r="I431" i="31"/>
  <c r="H431" i="31" s="1"/>
  <c r="J431" i="31"/>
  <c r="K431" i="31"/>
  <c r="L431" i="31"/>
  <c r="M431" i="31"/>
  <c r="N431" i="31"/>
  <c r="O431" i="31"/>
  <c r="E432" i="31"/>
  <c r="F432" i="31"/>
  <c r="G432" i="31"/>
  <c r="I432" i="31"/>
  <c r="H432" i="31" s="1"/>
  <c r="J432" i="31"/>
  <c r="K432" i="31"/>
  <c r="L432" i="31"/>
  <c r="M432" i="31"/>
  <c r="N432" i="31"/>
  <c r="O432" i="31"/>
  <c r="E433" i="31"/>
  <c r="F433" i="31"/>
  <c r="G433" i="31"/>
  <c r="I433" i="31"/>
  <c r="H433" i="31" s="1"/>
  <c r="L433" i="31"/>
  <c r="M433" i="31"/>
  <c r="N433" i="31"/>
  <c r="O433" i="31"/>
  <c r="E434" i="31"/>
  <c r="F434" i="31"/>
  <c r="G434" i="31"/>
  <c r="I434" i="31"/>
  <c r="H434" i="31" s="1"/>
  <c r="J434" i="31"/>
  <c r="K434" i="31"/>
  <c r="L434" i="31"/>
  <c r="M434" i="31"/>
  <c r="N434" i="31"/>
  <c r="O434" i="31"/>
  <c r="E435" i="31"/>
  <c r="F435" i="31"/>
  <c r="G435" i="31"/>
  <c r="I435" i="31"/>
  <c r="H435" i="31" s="1"/>
  <c r="J435" i="31"/>
  <c r="K435" i="31"/>
  <c r="L435" i="31"/>
  <c r="M435" i="31"/>
  <c r="N435" i="31"/>
  <c r="O435" i="31"/>
  <c r="E436" i="31"/>
  <c r="F436" i="31"/>
  <c r="G436" i="31"/>
  <c r="I436" i="31"/>
  <c r="H436" i="31" s="1"/>
  <c r="J436" i="31"/>
  <c r="K436" i="31"/>
  <c r="L436" i="31"/>
  <c r="M436" i="31"/>
  <c r="N436" i="31"/>
  <c r="O436" i="31"/>
  <c r="E437" i="31"/>
  <c r="F437" i="31"/>
  <c r="G437" i="31"/>
  <c r="I437" i="31"/>
  <c r="H437" i="31" s="1"/>
  <c r="L437" i="31"/>
  <c r="M437" i="31"/>
  <c r="N437" i="31"/>
  <c r="O437" i="31"/>
  <c r="E438" i="31"/>
  <c r="F438" i="31"/>
  <c r="G438" i="31"/>
  <c r="I438" i="31"/>
  <c r="H438" i="31" s="1"/>
  <c r="J438" i="31"/>
  <c r="K438" i="31"/>
  <c r="L438" i="31"/>
  <c r="M438" i="31"/>
  <c r="N438" i="31"/>
  <c r="O438" i="31"/>
  <c r="E439" i="31"/>
  <c r="F439" i="31"/>
  <c r="G439" i="31"/>
  <c r="I439" i="31"/>
  <c r="H439" i="31" s="1"/>
  <c r="J439" i="31"/>
  <c r="K439" i="31"/>
  <c r="L439" i="31"/>
  <c r="M439" i="31"/>
  <c r="N439" i="31"/>
  <c r="O439" i="31"/>
  <c r="E440" i="31"/>
  <c r="F440" i="31"/>
  <c r="G440" i="31"/>
  <c r="I440" i="31"/>
  <c r="H440" i="31" s="1"/>
  <c r="J440" i="31"/>
  <c r="K440" i="31"/>
  <c r="L440" i="31"/>
  <c r="M440" i="31"/>
  <c r="N440" i="31"/>
  <c r="O440" i="31"/>
  <c r="E441" i="31"/>
  <c r="F441" i="31"/>
  <c r="G441" i="31"/>
  <c r="I441" i="31"/>
  <c r="H441" i="31" s="1"/>
  <c r="L441" i="31"/>
  <c r="M441" i="31"/>
  <c r="N441" i="31"/>
  <c r="O441" i="31"/>
  <c r="E442" i="31"/>
  <c r="F442" i="31"/>
  <c r="G442" i="31"/>
  <c r="I442" i="31"/>
  <c r="H442" i="31" s="1"/>
  <c r="J442" i="31"/>
  <c r="K442" i="31"/>
  <c r="L442" i="31"/>
  <c r="M442" i="31"/>
  <c r="N442" i="31"/>
  <c r="O442" i="31"/>
  <c r="E443" i="31"/>
  <c r="F443" i="31"/>
  <c r="G443" i="31"/>
  <c r="I443" i="31"/>
  <c r="H443" i="31" s="1"/>
  <c r="J443" i="31"/>
  <c r="K443" i="31"/>
  <c r="L443" i="31"/>
  <c r="M443" i="31"/>
  <c r="N443" i="31"/>
  <c r="O443" i="31"/>
  <c r="E444" i="31"/>
  <c r="F444" i="31"/>
  <c r="G444" i="31"/>
  <c r="I444" i="31"/>
  <c r="H444" i="31" s="1"/>
  <c r="J444" i="31"/>
  <c r="K444" i="31"/>
  <c r="L444" i="31"/>
  <c r="M444" i="31"/>
  <c r="N444" i="31"/>
  <c r="O444" i="31"/>
  <c r="E445" i="31"/>
  <c r="F445" i="31"/>
  <c r="G445" i="31"/>
  <c r="I445" i="31"/>
  <c r="H445" i="31" s="1"/>
  <c r="L445" i="31"/>
  <c r="M445" i="31"/>
  <c r="N445" i="31"/>
  <c r="O445" i="31"/>
  <c r="E446" i="31"/>
  <c r="F446" i="31"/>
  <c r="G446" i="31"/>
  <c r="I446" i="31"/>
  <c r="H446" i="31" s="1"/>
  <c r="J446" i="31"/>
  <c r="K446" i="31"/>
  <c r="L446" i="31"/>
  <c r="M446" i="31"/>
  <c r="N446" i="31"/>
  <c r="O446" i="31"/>
  <c r="E447" i="31"/>
  <c r="F447" i="31"/>
  <c r="G447" i="31"/>
  <c r="I447" i="31"/>
  <c r="H447" i="31" s="1"/>
  <c r="J447" i="31"/>
  <c r="K447" i="31"/>
  <c r="L447" i="31"/>
  <c r="M447" i="31"/>
  <c r="N447" i="31"/>
  <c r="O447" i="31"/>
  <c r="E448" i="31"/>
  <c r="F448" i="31"/>
  <c r="G448" i="31"/>
  <c r="I448" i="31"/>
  <c r="H448" i="31" s="1"/>
  <c r="J448" i="31"/>
  <c r="K448" i="31"/>
  <c r="L448" i="31"/>
  <c r="M448" i="31"/>
  <c r="N448" i="31"/>
  <c r="O448" i="31"/>
  <c r="E449" i="31"/>
  <c r="F449" i="31"/>
  <c r="G449" i="31"/>
  <c r="I449" i="31"/>
  <c r="H449" i="31" s="1"/>
  <c r="L449" i="31"/>
  <c r="M449" i="31"/>
  <c r="N449" i="31"/>
  <c r="O449" i="31"/>
  <c r="E450" i="31"/>
  <c r="F450" i="31"/>
  <c r="G450" i="31"/>
  <c r="I450" i="31"/>
  <c r="H450" i="31" s="1"/>
  <c r="J450" i="31"/>
  <c r="K450" i="31"/>
  <c r="L450" i="31"/>
  <c r="M450" i="31"/>
  <c r="N450" i="31"/>
  <c r="O450" i="31"/>
  <c r="E451" i="31"/>
  <c r="F451" i="31"/>
  <c r="G451" i="31"/>
  <c r="I451" i="31"/>
  <c r="H451" i="31" s="1"/>
  <c r="J451" i="31"/>
  <c r="K451" i="31"/>
  <c r="L451" i="31"/>
  <c r="M451" i="31"/>
  <c r="N451" i="31"/>
  <c r="O451" i="31"/>
  <c r="E452" i="31"/>
  <c r="F452" i="31"/>
  <c r="G452" i="31"/>
  <c r="I452" i="31"/>
  <c r="H452" i="31" s="1"/>
  <c r="J452" i="31"/>
  <c r="K452" i="31"/>
  <c r="L452" i="31"/>
  <c r="M452" i="31"/>
  <c r="N452" i="31"/>
  <c r="O452" i="31"/>
  <c r="E453" i="31"/>
  <c r="F453" i="31"/>
  <c r="G453" i="31"/>
  <c r="I453" i="31"/>
  <c r="H453" i="31" s="1"/>
  <c r="L453" i="31"/>
  <c r="M453" i="31"/>
  <c r="N453" i="31"/>
  <c r="O453" i="31"/>
  <c r="E454" i="31"/>
  <c r="F454" i="31"/>
  <c r="G454" i="31"/>
  <c r="I454" i="31"/>
  <c r="H454" i="31" s="1"/>
  <c r="J454" i="31"/>
  <c r="K454" i="31"/>
  <c r="L454" i="31"/>
  <c r="M454" i="31"/>
  <c r="N454" i="31"/>
  <c r="O454" i="31"/>
  <c r="E455" i="31"/>
  <c r="F455" i="31"/>
  <c r="G455" i="31"/>
  <c r="I455" i="31"/>
  <c r="H455" i="31" s="1"/>
  <c r="J455" i="31"/>
  <c r="K455" i="31"/>
  <c r="L455" i="31"/>
  <c r="M455" i="31"/>
  <c r="N455" i="31"/>
  <c r="O455" i="31"/>
  <c r="E456" i="31"/>
  <c r="F456" i="31"/>
  <c r="G456" i="31"/>
  <c r="I456" i="31"/>
  <c r="H456" i="31" s="1"/>
  <c r="J456" i="31"/>
  <c r="K456" i="31"/>
  <c r="L456" i="31"/>
  <c r="M456" i="31"/>
  <c r="N456" i="31"/>
  <c r="O456" i="31"/>
  <c r="E457" i="31"/>
  <c r="F457" i="31"/>
  <c r="G457" i="31"/>
  <c r="I457" i="31"/>
  <c r="H457" i="31" s="1"/>
  <c r="L457" i="31"/>
  <c r="M457" i="31"/>
  <c r="N457" i="31"/>
  <c r="O457" i="31"/>
  <c r="E458" i="31"/>
  <c r="F458" i="31"/>
  <c r="G458" i="31"/>
  <c r="H458" i="31"/>
  <c r="I458" i="31"/>
  <c r="J458" i="31"/>
  <c r="K458" i="31"/>
  <c r="L458" i="31"/>
  <c r="M458" i="31"/>
  <c r="N458" i="31"/>
  <c r="O458" i="31"/>
  <c r="E459" i="31"/>
  <c r="F459" i="31"/>
  <c r="G459" i="31"/>
  <c r="I459" i="31"/>
  <c r="H459" i="31" s="1"/>
  <c r="J459" i="31"/>
  <c r="K459" i="31"/>
  <c r="L459" i="31"/>
  <c r="M459" i="31"/>
  <c r="N459" i="31"/>
  <c r="O459" i="31"/>
  <c r="E460" i="31"/>
  <c r="F460" i="31"/>
  <c r="G460" i="31"/>
  <c r="I460" i="31"/>
  <c r="H460" i="31" s="1"/>
  <c r="J460" i="31"/>
  <c r="K460" i="31"/>
  <c r="L460" i="31"/>
  <c r="M460" i="31"/>
  <c r="N460" i="31"/>
  <c r="O460" i="31"/>
  <c r="E461" i="31"/>
  <c r="F461" i="31"/>
  <c r="G461" i="31"/>
  <c r="I461" i="31"/>
  <c r="H461" i="31" s="1"/>
  <c r="L461" i="31"/>
  <c r="M461" i="31"/>
  <c r="N461" i="31"/>
  <c r="O461" i="31"/>
  <c r="E462" i="31"/>
  <c r="F462" i="31"/>
  <c r="G462" i="31"/>
  <c r="I462" i="31"/>
  <c r="H462" i="31" s="1"/>
  <c r="J462" i="31"/>
  <c r="K462" i="31"/>
  <c r="L462" i="31"/>
  <c r="M462" i="31"/>
  <c r="N462" i="31"/>
  <c r="O462" i="31"/>
  <c r="E463" i="31"/>
  <c r="F463" i="31"/>
  <c r="G463" i="31"/>
  <c r="I463" i="31"/>
  <c r="H463" i="31" s="1"/>
  <c r="J463" i="31"/>
  <c r="K463" i="31"/>
  <c r="L463" i="31"/>
  <c r="M463" i="31"/>
  <c r="N463" i="31"/>
  <c r="O463" i="31"/>
  <c r="E464" i="31"/>
  <c r="F464" i="31"/>
  <c r="G464" i="31"/>
  <c r="I464" i="31"/>
  <c r="H464" i="31" s="1"/>
  <c r="J464" i="31"/>
  <c r="K464" i="31"/>
  <c r="L464" i="31"/>
  <c r="M464" i="31"/>
  <c r="N464" i="31"/>
  <c r="O464" i="31"/>
  <c r="E465" i="31"/>
  <c r="F465" i="31"/>
  <c r="G465" i="31"/>
  <c r="I465" i="31"/>
  <c r="H465" i="31" s="1"/>
  <c r="L465" i="31"/>
  <c r="M465" i="31"/>
  <c r="N465" i="31"/>
  <c r="O465" i="31"/>
  <c r="E466" i="31"/>
  <c r="F466" i="31"/>
  <c r="G466" i="31"/>
  <c r="I466" i="31"/>
  <c r="H466" i="31" s="1"/>
  <c r="J466" i="31"/>
  <c r="K466" i="31"/>
  <c r="L466" i="31"/>
  <c r="M466" i="31"/>
  <c r="N466" i="31"/>
  <c r="O466" i="31"/>
  <c r="E467" i="31"/>
  <c r="F467" i="31"/>
  <c r="G467" i="31"/>
  <c r="I467" i="31"/>
  <c r="H467" i="31" s="1"/>
  <c r="J467" i="31"/>
  <c r="K467" i="31"/>
  <c r="L467" i="31"/>
  <c r="M467" i="31"/>
  <c r="N467" i="31"/>
  <c r="O467" i="31"/>
  <c r="E468" i="31"/>
  <c r="F468" i="31"/>
  <c r="G468" i="31"/>
  <c r="I468" i="31"/>
  <c r="H468" i="31" s="1"/>
  <c r="J468" i="31"/>
  <c r="K468" i="31"/>
  <c r="L468" i="31"/>
  <c r="M468" i="31"/>
  <c r="N468" i="31"/>
  <c r="O468" i="31"/>
  <c r="E469" i="31"/>
  <c r="F469" i="31"/>
  <c r="G469" i="31"/>
  <c r="I469" i="31"/>
  <c r="H469" i="31" s="1"/>
  <c r="L469" i="31"/>
  <c r="M469" i="31"/>
  <c r="N469" i="31"/>
  <c r="O469" i="31"/>
  <c r="E470" i="31"/>
  <c r="F470" i="31"/>
  <c r="G470" i="31"/>
  <c r="I470" i="31"/>
  <c r="H470" i="31" s="1"/>
  <c r="J470" i="31"/>
  <c r="K470" i="31"/>
  <c r="L470" i="31"/>
  <c r="M470" i="31"/>
  <c r="N470" i="31"/>
  <c r="O470" i="31"/>
  <c r="E471" i="31"/>
  <c r="F471" i="31"/>
  <c r="G471" i="31"/>
  <c r="I471" i="31"/>
  <c r="H471" i="31" s="1"/>
  <c r="J471" i="31"/>
  <c r="K471" i="31"/>
  <c r="L471" i="31"/>
  <c r="M471" i="31"/>
  <c r="N471" i="31"/>
  <c r="O471" i="31"/>
  <c r="E472" i="31"/>
  <c r="F472" i="31"/>
  <c r="G472" i="31"/>
  <c r="I472" i="31"/>
  <c r="H472" i="31" s="1"/>
  <c r="J472" i="31"/>
  <c r="K472" i="31"/>
  <c r="L472" i="31"/>
  <c r="M472" i="31"/>
  <c r="N472" i="31"/>
  <c r="O472" i="31"/>
  <c r="E473" i="31"/>
  <c r="F473" i="31"/>
  <c r="G473" i="31"/>
  <c r="I473" i="31"/>
  <c r="H473" i="31" s="1"/>
  <c r="K473" i="31"/>
  <c r="L473" i="31"/>
  <c r="M473" i="31"/>
  <c r="N473" i="31"/>
  <c r="O473" i="31"/>
  <c r="E474" i="31"/>
  <c r="F474" i="31"/>
  <c r="G474" i="31"/>
  <c r="I474" i="31"/>
  <c r="H474" i="31" s="1"/>
  <c r="J474" i="31"/>
  <c r="K474" i="31"/>
  <c r="L474" i="31"/>
  <c r="M474" i="31"/>
  <c r="N474" i="31"/>
  <c r="O474" i="31"/>
  <c r="E475" i="31"/>
  <c r="F475" i="31"/>
  <c r="G475" i="31"/>
  <c r="I475" i="31"/>
  <c r="H475" i="31" s="1"/>
  <c r="J475" i="31"/>
  <c r="K475" i="31"/>
  <c r="L475" i="31"/>
  <c r="M475" i="31"/>
  <c r="N475" i="31"/>
  <c r="O475" i="31"/>
  <c r="E476" i="31"/>
  <c r="F476" i="31"/>
  <c r="G476" i="31"/>
  <c r="I476" i="31"/>
  <c r="H476" i="31" s="1"/>
  <c r="J476" i="31"/>
  <c r="K476" i="31"/>
  <c r="L476" i="31"/>
  <c r="M476" i="31"/>
  <c r="N476" i="31"/>
  <c r="O476" i="31"/>
  <c r="E477" i="31"/>
  <c r="F477" i="31"/>
  <c r="G477" i="31"/>
  <c r="I477" i="31"/>
  <c r="H477" i="31" s="1"/>
  <c r="L477" i="31"/>
  <c r="M477" i="31"/>
  <c r="N477" i="31"/>
  <c r="O477" i="31"/>
  <c r="E478" i="31"/>
  <c r="F478" i="31"/>
  <c r="G478" i="31"/>
  <c r="I478" i="31"/>
  <c r="H478" i="31" s="1"/>
  <c r="J478" i="31"/>
  <c r="K478" i="31"/>
  <c r="L478" i="31"/>
  <c r="M478" i="31"/>
  <c r="N478" i="31"/>
  <c r="O478" i="31"/>
  <c r="E479" i="31"/>
  <c r="F479" i="31"/>
  <c r="G479" i="31"/>
  <c r="I479" i="31"/>
  <c r="H479" i="31" s="1"/>
  <c r="J479" i="31"/>
  <c r="K479" i="31"/>
  <c r="L479" i="31"/>
  <c r="M479" i="31"/>
  <c r="N479" i="31"/>
  <c r="O479" i="31"/>
  <c r="E480" i="31"/>
  <c r="F480" i="31"/>
  <c r="G480" i="31"/>
  <c r="I480" i="31"/>
  <c r="H480" i="31" s="1"/>
  <c r="J480" i="31"/>
  <c r="K480" i="31"/>
  <c r="L480" i="31"/>
  <c r="M480" i="31"/>
  <c r="N480" i="31"/>
  <c r="O480" i="31"/>
  <c r="E481" i="31"/>
  <c r="F481" i="31"/>
  <c r="G481" i="31"/>
  <c r="I481" i="31"/>
  <c r="H481" i="31" s="1"/>
  <c r="L481" i="31"/>
  <c r="M481" i="31"/>
  <c r="N481" i="31"/>
  <c r="O481" i="31"/>
  <c r="E482" i="31"/>
  <c r="F482" i="31"/>
  <c r="G482" i="31"/>
  <c r="I482" i="31"/>
  <c r="H482" i="31" s="1"/>
  <c r="J482" i="31"/>
  <c r="K482" i="31"/>
  <c r="L482" i="31"/>
  <c r="M482" i="31"/>
  <c r="N482" i="31"/>
  <c r="O482" i="31"/>
  <c r="E483" i="31"/>
  <c r="F483" i="31"/>
  <c r="G483" i="31"/>
  <c r="I483" i="31"/>
  <c r="H483" i="31" s="1"/>
  <c r="J483" i="31"/>
  <c r="K483" i="31"/>
  <c r="L483" i="31"/>
  <c r="M483" i="31"/>
  <c r="N483" i="31"/>
  <c r="O483" i="31"/>
  <c r="E484" i="31"/>
  <c r="F484" i="31"/>
  <c r="G484" i="31"/>
  <c r="I484" i="31"/>
  <c r="H484" i="31" s="1"/>
  <c r="J484" i="31"/>
  <c r="K484" i="31"/>
  <c r="L484" i="31"/>
  <c r="M484" i="31"/>
  <c r="N484" i="31"/>
  <c r="O484" i="31"/>
  <c r="E485" i="31"/>
  <c r="F485" i="31"/>
  <c r="G485" i="31"/>
  <c r="I485" i="31"/>
  <c r="H485" i="31" s="1"/>
  <c r="L485" i="31"/>
  <c r="M485" i="31"/>
  <c r="N485" i="31"/>
  <c r="O485" i="31"/>
  <c r="E486" i="31"/>
  <c r="F486" i="31"/>
  <c r="G486" i="31"/>
  <c r="I486" i="31"/>
  <c r="H486" i="31" s="1"/>
  <c r="J486" i="31"/>
  <c r="K486" i="31"/>
  <c r="L486" i="31"/>
  <c r="M486" i="31"/>
  <c r="N486" i="31"/>
  <c r="O486" i="31"/>
  <c r="E487" i="31"/>
  <c r="F487" i="31"/>
  <c r="G487" i="31"/>
  <c r="I487" i="31"/>
  <c r="H487" i="31" s="1"/>
  <c r="J487" i="31"/>
  <c r="K487" i="31"/>
  <c r="L487" i="31"/>
  <c r="M487" i="31"/>
  <c r="N487" i="31"/>
  <c r="O487" i="31"/>
  <c r="E488" i="31"/>
  <c r="F488" i="31"/>
  <c r="G488" i="31"/>
  <c r="I488" i="31"/>
  <c r="H488" i="31" s="1"/>
  <c r="J488" i="31"/>
  <c r="K488" i="31"/>
  <c r="L488" i="31"/>
  <c r="M488" i="31"/>
  <c r="N488" i="31"/>
  <c r="O488" i="31"/>
  <c r="E489" i="31"/>
  <c r="F489" i="31"/>
  <c r="G489" i="31"/>
  <c r="I489" i="31"/>
  <c r="H489" i="31" s="1"/>
  <c r="L489" i="31"/>
  <c r="M489" i="31"/>
  <c r="N489" i="31"/>
  <c r="O489" i="31"/>
  <c r="E490" i="31"/>
  <c r="F490" i="31"/>
  <c r="G490" i="31"/>
  <c r="I490" i="31"/>
  <c r="H490" i="31" s="1"/>
  <c r="J490" i="31"/>
  <c r="K490" i="31"/>
  <c r="L490" i="31"/>
  <c r="M490" i="31"/>
  <c r="N490" i="31"/>
  <c r="O490" i="31"/>
  <c r="E491" i="31"/>
  <c r="F491" i="31"/>
  <c r="G491" i="31"/>
  <c r="I491" i="31"/>
  <c r="H491" i="31" s="1"/>
  <c r="J491" i="31"/>
  <c r="K491" i="31"/>
  <c r="L491" i="31"/>
  <c r="M491" i="31"/>
  <c r="N491" i="31"/>
  <c r="O491" i="31"/>
  <c r="E492" i="31"/>
  <c r="F492" i="31"/>
  <c r="G492" i="31"/>
  <c r="I492" i="31"/>
  <c r="H492" i="31" s="1"/>
  <c r="J492" i="31"/>
  <c r="K492" i="31"/>
  <c r="L492" i="31"/>
  <c r="M492" i="31"/>
  <c r="N492" i="31"/>
  <c r="O492" i="31"/>
  <c r="E493" i="31"/>
  <c r="F493" i="31"/>
  <c r="G493" i="31"/>
  <c r="I493" i="31"/>
  <c r="H493" i="31" s="1"/>
  <c r="L493" i="31"/>
  <c r="M493" i="31"/>
  <c r="N493" i="31"/>
  <c r="O493" i="31"/>
  <c r="E494" i="31"/>
  <c r="F494" i="31"/>
  <c r="G494" i="31"/>
  <c r="I494" i="31"/>
  <c r="H494" i="31" s="1"/>
  <c r="J494" i="31"/>
  <c r="K494" i="31"/>
  <c r="L494" i="31"/>
  <c r="M494" i="31"/>
  <c r="N494" i="31"/>
  <c r="O494" i="31"/>
  <c r="E495" i="31"/>
  <c r="F495" i="31"/>
  <c r="G495" i="31"/>
  <c r="I495" i="31"/>
  <c r="H495" i="31" s="1"/>
  <c r="J495" i="31"/>
  <c r="K495" i="31"/>
  <c r="L495" i="31"/>
  <c r="M495" i="31"/>
  <c r="N495" i="31"/>
  <c r="O495" i="31"/>
  <c r="E496" i="31"/>
  <c r="F496" i="31"/>
  <c r="G496" i="31"/>
  <c r="I496" i="31"/>
  <c r="H496" i="31" s="1"/>
  <c r="J496" i="31"/>
  <c r="K496" i="31"/>
  <c r="L496" i="31"/>
  <c r="M496" i="31"/>
  <c r="N496" i="31"/>
  <c r="O496" i="31"/>
  <c r="E497" i="31"/>
  <c r="F497" i="31"/>
  <c r="G497" i="31"/>
  <c r="I497" i="31"/>
  <c r="H497" i="31" s="1"/>
  <c r="L497" i="31"/>
  <c r="M497" i="31"/>
  <c r="N497" i="31"/>
  <c r="O497" i="31"/>
  <c r="E498" i="31"/>
  <c r="F498" i="31"/>
  <c r="G498" i="31"/>
  <c r="I498" i="31"/>
  <c r="H498" i="31" s="1"/>
  <c r="J498" i="31"/>
  <c r="K498" i="31"/>
  <c r="L498" i="31"/>
  <c r="M498" i="31"/>
  <c r="N498" i="31"/>
  <c r="O498" i="31"/>
  <c r="E499" i="31"/>
  <c r="F499" i="31"/>
  <c r="G499" i="31"/>
  <c r="I499" i="31"/>
  <c r="H499" i="31" s="1"/>
  <c r="J499" i="31"/>
  <c r="K499" i="31"/>
  <c r="L499" i="31"/>
  <c r="M499" i="31"/>
  <c r="N499" i="31"/>
  <c r="O499" i="31"/>
  <c r="E500" i="31"/>
  <c r="F500" i="31"/>
  <c r="G500" i="31"/>
  <c r="I500" i="31"/>
  <c r="H500" i="31" s="1"/>
  <c r="J500" i="31"/>
  <c r="K500" i="31"/>
  <c r="L500" i="31"/>
  <c r="M500" i="31"/>
  <c r="N500" i="31"/>
  <c r="O500" i="31"/>
  <c r="E501" i="31"/>
  <c r="F501" i="31"/>
  <c r="G501" i="31"/>
  <c r="I501" i="31"/>
  <c r="H501" i="31" s="1"/>
  <c r="L501" i="31"/>
  <c r="M501" i="31"/>
  <c r="N501" i="31"/>
  <c r="O501" i="31"/>
  <c r="E502" i="31"/>
  <c r="F502" i="31"/>
  <c r="G502" i="31"/>
  <c r="I502" i="31"/>
  <c r="H502" i="31" s="1"/>
  <c r="J502" i="31"/>
  <c r="K502" i="31"/>
  <c r="L502" i="31"/>
  <c r="M502" i="31"/>
  <c r="N502" i="31"/>
  <c r="O502" i="31"/>
  <c r="E503" i="31"/>
  <c r="F503" i="31"/>
  <c r="G503" i="31"/>
  <c r="I503" i="31"/>
  <c r="H503" i="31" s="1"/>
  <c r="J503" i="31"/>
  <c r="K503" i="31"/>
  <c r="L503" i="31"/>
  <c r="M503" i="31"/>
  <c r="N503" i="31"/>
  <c r="O503" i="31"/>
  <c r="E504" i="31"/>
  <c r="F504" i="31"/>
  <c r="G504" i="31"/>
  <c r="I504" i="31"/>
  <c r="H504" i="31" s="1"/>
  <c r="J504" i="31"/>
  <c r="K504" i="31"/>
  <c r="L504" i="31"/>
  <c r="M504" i="31"/>
  <c r="N504" i="31"/>
  <c r="O504" i="31"/>
  <c r="E505" i="31"/>
  <c r="F505" i="31"/>
  <c r="G505" i="31"/>
  <c r="I505" i="31"/>
  <c r="H505" i="31" s="1"/>
  <c r="L505" i="31"/>
  <c r="M505" i="31"/>
  <c r="N505" i="31"/>
  <c r="O505" i="31"/>
  <c r="E506" i="31"/>
  <c r="F506" i="31"/>
  <c r="G506" i="31"/>
  <c r="I506" i="31"/>
  <c r="H506" i="31" s="1"/>
  <c r="J506" i="31"/>
  <c r="K506" i="31"/>
  <c r="L506" i="31"/>
  <c r="M506" i="31"/>
  <c r="N506" i="31"/>
  <c r="O506" i="31"/>
  <c r="E507" i="31"/>
  <c r="F507" i="31"/>
  <c r="G507" i="31"/>
  <c r="I507" i="31"/>
  <c r="H507" i="31" s="1"/>
  <c r="J507" i="31"/>
  <c r="K507" i="31"/>
  <c r="L507" i="31"/>
  <c r="M507" i="31"/>
  <c r="N507" i="31"/>
  <c r="O507" i="31"/>
  <c r="E508" i="31"/>
  <c r="F508" i="31"/>
  <c r="G508" i="31"/>
  <c r="I508" i="31"/>
  <c r="H508" i="31" s="1"/>
  <c r="J508" i="31"/>
  <c r="K508" i="31"/>
  <c r="L508" i="31"/>
  <c r="M508" i="31"/>
  <c r="N508" i="31"/>
  <c r="O508" i="31"/>
  <c r="E509" i="31"/>
  <c r="F509" i="31"/>
  <c r="G509" i="31"/>
  <c r="I509" i="31"/>
  <c r="H509" i="31" s="1"/>
  <c r="L509" i="31"/>
  <c r="M509" i="31"/>
  <c r="N509" i="31"/>
  <c r="O509" i="31"/>
  <c r="E510" i="31"/>
  <c r="F510" i="31"/>
  <c r="G510" i="31"/>
  <c r="I510" i="31"/>
  <c r="H510" i="31" s="1"/>
  <c r="J510" i="31"/>
  <c r="K510" i="31"/>
  <c r="L510" i="31"/>
  <c r="M510" i="31"/>
  <c r="N510" i="31"/>
  <c r="O510" i="31"/>
  <c r="E511" i="31"/>
  <c r="F511" i="31"/>
  <c r="G511" i="31"/>
  <c r="I511" i="31"/>
  <c r="H511" i="31" s="1"/>
  <c r="J511" i="31"/>
  <c r="K511" i="31"/>
  <c r="L511" i="31"/>
  <c r="M511" i="31"/>
  <c r="N511" i="31"/>
  <c r="O511" i="31"/>
  <c r="E512" i="31"/>
  <c r="F512" i="31"/>
  <c r="G512" i="31"/>
  <c r="I512" i="31"/>
  <c r="H512" i="31" s="1"/>
  <c r="J512" i="31"/>
  <c r="K512" i="31"/>
  <c r="L512" i="31"/>
  <c r="M512" i="31"/>
  <c r="N512" i="31"/>
  <c r="O512" i="31"/>
  <c r="E513" i="31"/>
  <c r="F513" i="31"/>
  <c r="G513" i="31"/>
  <c r="I513" i="31"/>
  <c r="H513" i="31" s="1"/>
  <c r="L513" i="31"/>
  <c r="M513" i="31"/>
  <c r="N513" i="31"/>
  <c r="O513" i="31"/>
  <c r="E514" i="31"/>
  <c r="F514" i="31"/>
  <c r="G514" i="31"/>
  <c r="I514" i="31"/>
  <c r="H514" i="31" s="1"/>
  <c r="J514" i="31"/>
  <c r="K514" i="31"/>
  <c r="L514" i="31"/>
  <c r="M514" i="31"/>
  <c r="N514" i="31"/>
  <c r="O514" i="31"/>
  <c r="E515" i="31"/>
  <c r="F515" i="31"/>
  <c r="G515" i="31"/>
  <c r="I515" i="31"/>
  <c r="H515" i="31" s="1"/>
  <c r="J515" i="31"/>
  <c r="K515" i="31"/>
  <c r="L515" i="31"/>
  <c r="M515" i="31"/>
  <c r="N515" i="31"/>
  <c r="O515" i="31"/>
  <c r="E516" i="31"/>
  <c r="F516" i="31"/>
  <c r="G516" i="31"/>
  <c r="I516" i="31"/>
  <c r="H516" i="31" s="1"/>
  <c r="J516" i="31"/>
  <c r="K516" i="31"/>
  <c r="L516" i="31"/>
  <c r="M516" i="31"/>
  <c r="N516" i="31"/>
  <c r="O516" i="31"/>
  <c r="E517" i="31"/>
  <c r="F517" i="31"/>
  <c r="G517" i="31"/>
  <c r="I517" i="31"/>
  <c r="H517" i="31" s="1"/>
  <c r="L517" i="31"/>
  <c r="M517" i="31"/>
  <c r="N517" i="31"/>
  <c r="O517" i="31"/>
  <c r="E518" i="31"/>
  <c r="F518" i="31"/>
  <c r="G518" i="31"/>
  <c r="I518" i="31"/>
  <c r="H518" i="31" s="1"/>
  <c r="J518" i="31"/>
  <c r="K518" i="31"/>
  <c r="L518" i="31"/>
  <c r="M518" i="31"/>
  <c r="N518" i="31"/>
  <c r="O518" i="31"/>
  <c r="E519" i="31"/>
  <c r="F519" i="31"/>
  <c r="G519" i="31"/>
  <c r="I519" i="31"/>
  <c r="H519" i="31" s="1"/>
  <c r="J519" i="31"/>
  <c r="K519" i="31"/>
  <c r="L519" i="31"/>
  <c r="M519" i="31"/>
  <c r="N519" i="31"/>
  <c r="O519" i="31"/>
  <c r="E520" i="31"/>
  <c r="F520" i="31"/>
  <c r="G520" i="31"/>
  <c r="I520" i="31"/>
  <c r="H520" i="31" s="1"/>
  <c r="J520" i="31"/>
  <c r="K520" i="31"/>
  <c r="L520" i="31"/>
  <c r="M520" i="31"/>
  <c r="N520" i="31"/>
  <c r="O520" i="31"/>
  <c r="E521" i="31"/>
  <c r="F521" i="31"/>
  <c r="G521" i="31"/>
  <c r="I521" i="31"/>
  <c r="H521" i="31" s="1"/>
  <c r="L521" i="31"/>
  <c r="M521" i="31"/>
  <c r="N521" i="31"/>
  <c r="O521" i="31"/>
  <c r="E522" i="31"/>
  <c r="F522" i="31"/>
  <c r="G522" i="31"/>
  <c r="I522" i="31"/>
  <c r="H522" i="31" s="1"/>
  <c r="J522" i="31"/>
  <c r="K522" i="31"/>
  <c r="L522" i="31"/>
  <c r="M522" i="31"/>
  <c r="N522" i="31"/>
  <c r="O522" i="31"/>
  <c r="E523" i="31"/>
  <c r="F523" i="31"/>
  <c r="G523" i="31"/>
  <c r="I523" i="31"/>
  <c r="H523" i="31" s="1"/>
  <c r="J523" i="31"/>
  <c r="K523" i="31"/>
  <c r="L523" i="31"/>
  <c r="M523" i="31"/>
  <c r="N523" i="31"/>
  <c r="O523" i="31"/>
  <c r="E524" i="31"/>
  <c r="F524" i="31"/>
  <c r="G524" i="31"/>
  <c r="I524" i="31"/>
  <c r="H524" i="31" s="1"/>
  <c r="J524" i="31"/>
  <c r="K524" i="31"/>
  <c r="L524" i="31"/>
  <c r="M524" i="31"/>
  <c r="N524" i="31"/>
  <c r="O524" i="31"/>
  <c r="E525" i="31"/>
  <c r="F525" i="31"/>
  <c r="G525" i="31"/>
  <c r="I525" i="31"/>
  <c r="H525" i="31" s="1"/>
  <c r="L525" i="31"/>
  <c r="M525" i="31"/>
  <c r="N525" i="31"/>
  <c r="O525" i="31"/>
  <c r="E526" i="31"/>
  <c r="F526" i="31"/>
  <c r="G526" i="31"/>
  <c r="I526" i="31"/>
  <c r="H526" i="31" s="1"/>
  <c r="J526" i="31"/>
  <c r="K526" i="31"/>
  <c r="L526" i="31"/>
  <c r="M526" i="31"/>
  <c r="N526" i="31"/>
  <c r="O526" i="31"/>
  <c r="E527" i="31"/>
  <c r="F527" i="31"/>
  <c r="G527" i="31"/>
  <c r="I527" i="31"/>
  <c r="H527" i="31" s="1"/>
  <c r="J527" i="31"/>
  <c r="K527" i="31"/>
  <c r="L527" i="31"/>
  <c r="M527" i="31"/>
  <c r="N527" i="31"/>
  <c r="O527" i="31"/>
  <c r="E528" i="31"/>
  <c r="F528" i="31"/>
  <c r="G528" i="31"/>
  <c r="I528" i="31"/>
  <c r="H528" i="31" s="1"/>
  <c r="J528" i="31"/>
  <c r="K528" i="31"/>
  <c r="L528" i="31"/>
  <c r="M528" i="31"/>
  <c r="N528" i="31"/>
  <c r="O528" i="31"/>
  <c r="E529" i="31"/>
  <c r="F529" i="31"/>
  <c r="G529" i="31"/>
  <c r="I529" i="31"/>
  <c r="H529" i="31" s="1"/>
  <c r="L529" i="31"/>
  <c r="M529" i="31"/>
  <c r="N529" i="31"/>
  <c r="O529" i="31"/>
  <c r="E530" i="31"/>
  <c r="F530" i="31"/>
  <c r="G530" i="31"/>
  <c r="I530" i="31"/>
  <c r="H530" i="31" s="1"/>
  <c r="J530" i="31"/>
  <c r="K530" i="31"/>
  <c r="L530" i="31"/>
  <c r="M530" i="31"/>
  <c r="N530" i="31"/>
  <c r="O530" i="31"/>
  <c r="E531" i="31"/>
  <c r="F531" i="31"/>
  <c r="G531" i="31"/>
  <c r="I531" i="31"/>
  <c r="H531" i="31" s="1"/>
  <c r="J531" i="31"/>
  <c r="K531" i="31"/>
  <c r="L531" i="31"/>
  <c r="M531" i="31"/>
  <c r="N531" i="31"/>
  <c r="O531" i="31"/>
  <c r="E532" i="31"/>
  <c r="F532" i="31"/>
  <c r="G532" i="31"/>
  <c r="I532" i="31"/>
  <c r="H532" i="31" s="1"/>
  <c r="J532" i="31"/>
  <c r="K532" i="31"/>
  <c r="L532" i="31"/>
  <c r="M532" i="31"/>
  <c r="N532" i="31"/>
  <c r="O532" i="31"/>
  <c r="E533" i="31"/>
  <c r="F533" i="31"/>
  <c r="G533" i="31"/>
  <c r="I533" i="31"/>
  <c r="H533" i="31" s="1"/>
  <c r="L533" i="31"/>
  <c r="M533" i="31"/>
  <c r="N533" i="31"/>
  <c r="O533" i="31"/>
  <c r="E534" i="31"/>
  <c r="F534" i="31"/>
  <c r="G534" i="31"/>
  <c r="I534" i="31"/>
  <c r="H534" i="31" s="1"/>
  <c r="J534" i="31"/>
  <c r="K534" i="31"/>
  <c r="L534" i="31"/>
  <c r="M534" i="31"/>
  <c r="N534" i="31"/>
  <c r="O534" i="31"/>
  <c r="E535" i="31"/>
  <c r="F535" i="31"/>
  <c r="G535" i="31"/>
  <c r="I535" i="31"/>
  <c r="H535" i="31" s="1"/>
  <c r="J535" i="31"/>
  <c r="K535" i="31"/>
  <c r="L535" i="31"/>
  <c r="M535" i="31"/>
  <c r="N535" i="31"/>
  <c r="O535" i="31"/>
  <c r="E536" i="31"/>
  <c r="F536" i="31"/>
  <c r="G536" i="31"/>
  <c r="I536" i="31"/>
  <c r="H536" i="31" s="1"/>
  <c r="J536" i="31"/>
  <c r="K536" i="31"/>
  <c r="L536" i="31"/>
  <c r="M536" i="31"/>
  <c r="N536" i="31"/>
  <c r="O536" i="31"/>
  <c r="E537" i="31"/>
  <c r="F537" i="31"/>
  <c r="G537" i="31"/>
  <c r="I537" i="31"/>
  <c r="H537" i="31" s="1"/>
  <c r="K537" i="31"/>
  <c r="L537" i="31"/>
  <c r="M537" i="31"/>
  <c r="N537" i="31"/>
  <c r="O537" i="31"/>
  <c r="E538" i="31"/>
  <c r="F538" i="31"/>
  <c r="G538" i="31"/>
  <c r="I538" i="31"/>
  <c r="H538" i="31" s="1"/>
  <c r="J538" i="31"/>
  <c r="K538" i="31"/>
  <c r="L538" i="31"/>
  <c r="M538" i="31"/>
  <c r="N538" i="31"/>
  <c r="O538" i="31"/>
  <c r="E539" i="31"/>
  <c r="F539" i="31"/>
  <c r="G539" i="31"/>
  <c r="I539" i="31"/>
  <c r="H539" i="31" s="1"/>
  <c r="J539" i="31"/>
  <c r="K539" i="31"/>
  <c r="L539" i="31"/>
  <c r="M539" i="31"/>
  <c r="N539" i="31"/>
  <c r="O539" i="31"/>
  <c r="E540" i="31"/>
  <c r="F540" i="31"/>
  <c r="G540" i="31"/>
  <c r="I540" i="31"/>
  <c r="H540" i="31" s="1"/>
  <c r="J540" i="31"/>
  <c r="K540" i="31"/>
  <c r="L540" i="31"/>
  <c r="M540" i="31"/>
  <c r="N540" i="31"/>
  <c r="O540" i="31"/>
  <c r="E541" i="31"/>
  <c r="F541" i="31"/>
  <c r="G541" i="31"/>
  <c r="I541" i="31"/>
  <c r="H541" i="31" s="1"/>
  <c r="L541" i="31"/>
  <c r="M541" i="31"/>
  <c r="N541" i="31"/>
  <c r="O541" i="31"/>
  <c r="E542" i="31"/>
  <c r="F542" i="31"/>
  <c r="G542" i="31"/>
  <c r="I542" i="31"/>
  <c r="H542" i="31" s="1"/>
  <c r="J542" i="31"/>
  <c r="K542" i="31"/>
  <c r="L542" i="31"/>
  <c r="M542" i="31"/>
  <c r="N542" i="31"/>
  <c r="O542" i="31"/>
  <c r="E543" i="31"/>
  <c r="F543" i="31"/>
  <c r="G543" i="31"/>
  <c r="I543" i="31"/>
  <c r="H543" i="31" s="1"/>
  <c r="J543" i="31"/>
  <c r="K543" i="31"/>
  <c r="L543" i="31"/>
  <c r="M543" i="31"/>
  <c r="N543" i="31"/>
  <c r="O543" i="31"/>
  <c r="E544" i="31"/>
  <c r="F544" i="31"/>
  <c r="G544" i="31"/>
  <c r="I544" i="31"/>
  <c r="H544" i="31" s="1"/>
  <c r="J544" i="31"/>
  <c r="K544" i="31"/>
  <c r="L544" i="31"/>
  <c r="M544" i="31"/>
  <c r="N544" i="31"/>
  <c r="O544" i="31"/>
  <c r="E545" i="31"/>
  <c r="F545" i="31"/>
  <c r="G545" i="31"/>
  <c r="I545" i="31"/>
  <c r="H545" i="31" s="1"/>
  <c r="L545" i="31"/>
  <c r="M545" i="31"/>
  <c r="N545" i="31"/>
  <c r="O545" i="31"/>
  <c r="E546" i="31"/>
  <c r="F546" i="31"/>
  <c r="G546" i="31"/>
  <c r="I546" i="31"/>
  <c r="H546" i="31" s="1"/>
  <c r="J546" i="31"/>
  <c r="K546" i="31"/>
  <c r="L546" i="31"/>
  <c r="M546" i="31"/>
  <c r="N546" i="31"/>
  <c r="O546" i="31"/>
  <c r="E547" i="31"/>
  <c r="F547" i="31"/>
  <c r="G547" i="31"/>
  <c r="I547" i="31"/>
  <c r="H547" i="31" s="1"/>
  <c r="J547" i="31"/>
  <c r="K547" i="31"/>
  <c r="L547" i="31"/>
  <c r="M547" i="31"/>
  <c r="N547" i="31"/>
  <c r="O547" i="31"/>
  <c r="E548" i="31"/>
  <c r="F548" i="31"/>
  <c r="G548" i="31"/>
  <c r="I548" i="31"/>
  <c r="H548" i="31" s="1"/>
  <c r="J548" i="31"/>
  <c r="K548" i="31"/>
  <c r="L548" i="31"/>
  <c r="M548" i="31"/>
  <c r="N548" i="31"/>
  <c r="O548" i="31"/>
  <c r="E549" i="31"/>
  <c r="F549" i="31"/>
  <c r="G549" i="31"/>
  <c r="I549" i="31"/>
  <c r="H549" i="31" s="1"/>
  <c r="L549" i="31"/>
  <c r="M549" i="31"/>
  <c r="N549" i="31"/>
  <c r="O549" i="31"/>
  <c r="E550" i="31"/>
  <c r="F550" i="31"/>
  <c r="G550" i="31"/>
  <c r="I550" i="31"/>
  <c r="H550" i="31" s="1"/>
  <c r="J550" i="31"/>
  <c r="K550" i="31"/>
  <c r="L550" i="31"/>
  <c r="M550" i="31"/>
  <c r="N550" i="31"/>
  <c r="O550" i="31"/>
  <c r="E551" i="31"/>
  <c r="F551" i="31"/>
  <c r="G551" i="31"/>
  <c r="I551" i="31"/>
  <c r="H551" i="31" s="1"/>
  <c r="J551" i="31"/>
  <c r="K551" i="31"/>
  <c r="L551" i="31"/>
  <c r="M551" i="31"/>
  <c r="N551" i="31"/>
  <c r="O551" i="31"/>
  <c r="E552" i="31"/>
  <c r="F552" i="31"/>
  <c r="G552" i="31"/>
  <c r="I552" i="31"/>
  <c r="H552" i="31" s="1"/>
  <c r="J552" i="31"/>
  <c r="K552" i="31"/>
  <c r="L552" i="31"/>
  <c r="M552" i="31"/>
  <c r="N552" i="31"/>
  <c r="O552" i="31"/>
  <c r="E553" i="31"/>
  <c r="F553" i="31"/>
  <c r="G553" i="31"/>
  <c r="I553" i="31"/>
  <c r="H553" i="31" s="1"/>
  <c r="L553" i="31"/>
  <c r="M553" i="31"/>
  <c r="N553" i="31"/>
  <c r="O553" i="31"/>
  <c r="E554" i="31"/>
  <c r="F554" i="31"/>
  <c r="G554" i="31"/>
  <c r="I554" i="31"/>
  <c r="H554" i="31" s="1"/>
  <c r="J554" i="31"/>
  <c r="K554" i="31"/>
  <c r="L554" i="31"/>
  <c r="M554" i="31"/>
  <c r="N554" i="31"/>
  <c r="O554" i="31"/>
  <c r="E555" i="31"/>
  <c r="F555" i="31"/>
  <c r="G555" i="31"/>
  <c r="I555" i="31"/>
  <c r="H555" i="31" s="1"/>
  <c r="J555" i="31"/>
  <c r="K555" i="31"/>
  <c r="L555" i="31"/>
  <c r="M555" i="31"/>
  <c r="N555" i="31"/>
  <c r="O555" i="31"/>
  <c r="E556" i="31"/>
  <c r="F556" i="31"/>
  <c r="G556" i="31"/>
  <c r="I556" i="31"/>
  <c r="H556" i="31" s="1"/>
  <c r="J556" i="31"/>
  <c r="K556" i="31"/>
  <c r="L556" i="31"/>
  <c r="M556" i="31"/>
  <c r="N556" i="31"/>
  <c r="O556" i="31"/>
  <c r="E557" i="31"/>
  <c r="F557" i="31"/>
  <c r="G557" i="31"/>
  <c r="I557" i="31"/>
  <c r="H557" i="31" s="1"/>
  <c r="L557" i="31"/>
  <c r="M557" i="31"/>
  <c r="N557" i="31"/>
  <c r="O557" i="31"/>
  <c r="E558" i="31"/>
  <c r="F558" i="31"/>
  <c r="G558" i="31"/>
  <c r="I558" i="31"/>
  <c r="H558" i="31" s="1"/>
  <c r="J558" i="31"/>
  <c r="K558" i="31"/>
  <c r="L558" i="31"/>
  <c r="M558" i="31"/>
  <c r="N558" i="31"/>
  <c r="O558" i="31"/>
  <c r="E559" i="31"/>
  <c r="F559" i="31"/>
  <c r="G559" i="31"/>
  <c r="I559" i="31"/>
  <c r="H559" i="31" s="1"/>
  <c r="J559" i="31"/>
  <c r="K559" i="31"/>
  <c r="L559" i="31"/>
  <c r="M559" i="31"/>
  <c r="N559" i="31"/>
  <c r="O559" i="31"/>
  <c r="E560" i="31"/>
  <c r="F560" i="31"/>
  <c r="G560" i="31"/>
  <c r="I560" i="31"/>
  <c r="H560" i="31" s="1"/>
  <c r="J560" i="31"/>
  <c r="K560" i="31"/>
  <c r="L560" i="31"/>
  <c r="M560" i="31"/>
  <c r="N560" i="31"/>
  <c r="O560" i="31"/>
  <c r="E561" i="31"/>
  <c r="F561" i="31"/>
  <c r="G561" i="31"/>
  <c r="I561" i="31"/>
  <c r="H561" i="31" s="1"/>
  <c r="L561" i="31"/>
  <c r="M561" i="31"/>
  <c r="N561" i="31"/>
  <c r="O561" i="31"/>
  <c r="E562" i="31"/>
  <c r="F562" i="31"/>
  <c r="G562" i="31"/>
  <c r="I562" i="31"/>
  <c r="H562" i="31" s="1"/>
  <c r="J562" i="31"/>
  <c r="K562" i="31"/>
  <c r="L562" i="31"/>
  <c r="M562" i="31"/>
  <c r="N562" i="31"/>
  <c r="O562" i="31"/>
  <c r="E563" i="31"/>
  <c r="F563" i="31"/>
  <c r="G563" i="31"/>
  <c r="I563" i="31"/>
  <c r="H563" i="31" s="1"/>
  <c r="J563" i="31"/>
  <c r="K563" i="31"/>
  <c r="L563" i="31"/>
  <c r="M563" i="31"/>
  <c r="N563" i="31"/>
  <c r="O563" i="31"/>
  <c r="E564" i="31"/>
  <c r="F564" i="31"/>
  <c r="G564" i="31"/>
  <c r="I564" i="31"/>
  <c r="H564" i="31" s="1"/>
  <c r="J564" i="31"/>
  <c r="K564" i="31"/>
  <c r="L564" i="31"/>
  <c r="M564" i="31"/>
  <c r="N564" i="31"/>
  <c r="O564" i="31"/>
  <c r="E565" i="31"/>
  <c r="F565" i="31"/>
  <c r="G565" i="31"/>
  <c r="I565" i="31"/>
  <c r="H565" i="31" s="1"/>
  <c r="L565" i="31"/>
  <c r="M565" i="31"/>
  <c r="N565" i="31"/>
  <c r="O565" i="31"/>
  <c r="E566" i="31"/>
  <c r="F566" i="31"/>
  <c r="G566" i="31"/>
  <c r="I566" i="31"/>
  <c r="H566" i="31" s="1"/>
  <c r="J566" i="31"/>
  <c r="K566" i="31"/>
  <c r="L566" i="31"/>
  <c r="M566" i="31"/>
  <c r="N566" i="31"/>
  <c r="O566" i="31"/>
  <c r="E567" i="31"/>
  <c r="F567" i="31"/>
  <c r="G567" i="31"/>
  <c r="I567" i="31"/>
  <c r="H567" i="31" s="1"/>
  <c r="J567" i="31"/>
  <c r="K567" i="31"/>
  <c r="L567" i="31"/>
  <c r="M567" i="31"/>
  <c r="N567" i="31"/>
  <c r="O567" i="31"/>
  <c r="E568" i="31"/>
  <c r="F568" i="31"/>
  <c r="G568" i="31"/>
  <c r="I568" i="31"/>
  <c r="H568" i="31" s="1"/>
  <c r="J568" i="31"/>
  <c r="K568" i="31"/>
  <c r="L568" i="31"/>
  <c r="M568" i="31"/>
  <c r="N568" i="31"/>
  <c r="O568" i="31"/>
  <c r="E569" i="31"/>
  <c r="F569" i="31"/>
  <c r="G569" i="31"/>
  <c r="I569" i="31"/>
  <c r="H569" i="31" s="1"/>
  <c r="L569" i="31"/>
  <c r="M569" i="31"/>
  <c r="N569" i="31"/>
  <c r="O569" i="31"/>
  <c r="E570" i="31"/>
  <c r="F570" i="31"/>
  <c r="G570" i="31"/>
  <c r="I570" i="31"/>
  <c r="H570" i="31" s="1"/>
  <c r="J570" i="31"/>
  <c r="K570" i="31"/>
  <c r="L570" i="31"/>
  <c r="M570" i="31"/>
  <c r="N570" i="31"/>
  <c r="O570" i="31"/>
  <c r="E571" i="31"/>
  <c r="F571" i="31"/>
  <c r="G571" i="31"/>
  <c r="I571" i="31"/>
  <c r="H571" i="31" s="1"/>
  <c r="J571" i="31"/>
  <c r="K571" i="31"/>
  <c r="L571" i="31"/>
  <c r="M571" i="31"/>
  <c r="N571" i="31"/>
  <c r="O571" i="31"/>
  <c r="E572" i="31"/>
  <c r="F572" i="31"/>
  <c r="G572" i="31"/>
  <c r="I572" i="31"/>
  <c r="H572" i="31" s="1"/>
  <c r="J572" i="31"/>
  <c r="K572" i="31"/>
  <c r="L572" i="31"/>
  <c r="M572" i="31"/>
  <c r="N572" i="31"/>
  <c r="O572" i="31"/>
  <c r="E573" i="31"/>
  <c r="F573" i="31"/>
  <c r="G573" i="31"/>
  <c r="I573" i="31"/>
  <c r="H573" i="31" s="1"/>
  <c r="L573" i="31"/>
  <c r="M573" i="31"/>
  <c r="N573" i="31"/>
  <c r="O573" i="31"/>
  <c r="E574" i="31"/>
  <c r="F574" i="31"/>
  <c r="G574" i="31"/>
  <c r="I574" i="31"/>
  <c r="H574" i="31" s="1"/>
  <c r="J574" i="31"/>
  <c r="K574" i="31"/>
  <c r="L574" i="31"/>
  <c r="M574" i="31"/>
  <c r="N574" i="31"/>
  <c r="O574" i="31"/>
  <c r="E575" i="31"/>
  <c r="F575" i="31"/>
  <c r="G575" i="31"/>
  <c r="I575" i="31"/>
  <c r="H575" i="31" s="1"/>
  <c r="J575" i="31"/>
  <c r="K575" i="31"/>
  <c r="L575" i="31"/>
  <c r="M575" i="31"/>
  <c r="N575" i="31"/>
  <c r="O575" i="31"/>
  <c r="E576" i="31"/>
  <c r="F576" i="31"/>
  <c r="G576" i="31"/>
  <c r="I576" i="31"/>
  <c r="H576" i="31" s="1"/>
  <c r="J576" i="31"/>
  <c r="K576" i="31"/>
  <c r="L576" i="31"/>
  <c r="M576" i="31"/>
  <c r="N576" i="31"/>
  <c r="O576" i="31"/>
  <c r="E577" i="31"/>
  <c r="F577" i="31"/>
  <c r="G577" i="31"/>
  <c r="I577" i="31"/>
  <c r="H577" i="31" s="1"/>
  <c r="L577" i="31"/>
  <c r="M577" i="31"/>
  <c r="N577" i="31"/>
  <c r="O577" i="31"/>
  <c r="E578" i="31"/>
  <c r="F578" i="31"/>
  <c r="G578" i="31"/>
  <c r="I578" i="31"/>
  <c r="H578" i="31" s="1"/>
  <c r="J578" i="31"/>
  <c r="K578" i="31"/>
  <c r="L578" i="31"/>
  <c r="M578" i="31"/>
  <c r="N578" i="31"/>
  <c r="O578" i="31"/>
  <c r="E579" i="31"/>
  <c r="F579" i="31"/>
  <c r="G579" i="31"/>
  <c r="I579" i="31"/>
  <c r="H579" i="31" s="1"/>
  <c r="J579" i="31"/>
  <c r="K579" i="31"/>
  <c r="L579" i="31"/>
  <c r="M579" i="31"/>
  <c r="N579" i="31"/>
  <c r="O579" i="31"/>
  <c r="E580" i="31"/>
  <c r="F580" i="31"/>
  <c r="G580" i="31"/>
  <c r="I580" i="31"/>
  <c r="H580" i="31" s="1"/>
  <c r="J580" i="31"/>
  <c r="K580" i="31"/>
  <c r="L580" i="31"/>
  <c r="M580" i="31"/>
  <c r="N580" i="31"/>
  <c r="O580" i="31"/>
  <c r="E581" i="31"/>
  <c r="F581" i="31"/>
  <c r="G581" i="31"/>
  <c r="I581" i="31"/>
  <c r="H581" i="31" s="1"/>
  <c r="L581" i="31"/>
  <c r="M581" i="31"/>
  <c r="N581" i="31"/>
  <c r="O581" i="31"/>
  <c r="E582" i="31"/>
  <c r="F582" i="31"/>
  <c r="G582" i="31"/>
  <c r="I582" i="31"/>
  <c r="H582" i="31" s="1"/>
  <c r="J582" i="31"/>
  <c r="K582" i="31"/>
  <c r="L582" i="31"/>
  <c r="M582" i="31"/>
  <c r="N582" i="31"/>
  <c r="O582" i="31"/>
  <c r="E583" i="31"/>
  <c r="F583" i="31"/>
  <c r="G583" i="31"/>
  <c r="I583" i="31"/>
  <c r="H583" i="31" s="1"/>
  <c r="J583" i="31"/>
  <c r="K583" i="31"/>
  <c r="L583" i="31"/>
  <c r="M583" i="31"/>
  <c r="N583" i="31"/>
  <c r="O583" i="31"/>
  <c r="E584" i="31"/>
  <c r="F584" i="31"/>
  <c r="G584" i="31"/>
  <c r="I584" i="31"/>
  <c r="H584" i="31" s="1"/>
  <c r="J584" i="31"/>
  <c r="K584" i="31"/>
  <c r="L584" i="31"/>
  <c r="M584" i="31"/>
  <c r="N584" i="31"/>
  <c r="O584" i="31"/>
  <c r="E585" i="31"/>
  <c r="F585" i="31"/>
  <c r="G585" i="31"/>
  <c r="I585" i="31"/>
  <c r="H585" i="31" s="1"/>
  <c r="L585" i="31"/>
  <c r="M585" i="31"/>
  <c r="N585" i="31"/>
  <c r="O585" i="31"/>
  <c r="E586" i="31"/>
  <c r="F586" i="31"/>
  <c r="G586" i="31"/>
  <c r="I586" i="31"/>
  <c r="H586" i="31" s="1"/>
  <c r="J586" i="31"/>
  <c r="K586" i="31"/>
  <c r="L586" i="31"/>
  <c r="M586" i="31"/>
  <c r="N586" i="31"/>
  <c r="O586" i="31"/>
  <c r="E587" i="31"/>
  <c r="F587" i="31"/>
  <c r="G587" i="31"/>
  <c r="I587" i="31"/>
  <c r="H587" i="31" s="1"/>
  <c r="J587" i="31"/>
  <c r="K587" i="31"/>
  <c r="L587" i="31"/>
  <c r="M587" i="31"/>
  <c r="N587" i="31"/>
  <c r="O587" i="31"/>
  <c r="E588" i="31"/>
  <c r="F588" i="31"/>
  <c r="G588" i="31"/>
  <c r="I588" i="31"/>
  <c r="H588" i="31" s="1"/>
  <c r="J588" i="31"/>
  <c r="K588" i="31"/>
  <c r="L588" i="31"/>
  <c r="M588" i="31"/>
  <c r="N588" i="31"/>
  <c r="O588" i="31"/>
  <c r="E589" i="31"/>
  <c r="F589" i="31"/>
  <c r="G589" i="31"/>
  <c r="I589" i="31"/>
  <c r="H589" i="31" s="1"/>
  <c r="L589" i="31"/>
  <c r="M589" i="31"/>
  <c r="N589" i="31"/>
  <c r="O589" i="31"/>
  <c r="E590" i="31"/>
  <c r="F590" i="31"/>
  <c r="G590" i="31"/>
  <c r="I590" i="31"/>
  <c r="H590" i="31" s="1"/>
  <c r="J590" i="31"/>
  <c r="K590" i="31"/>
  <c r="L590" i="31"/>
  <c r="M590" i="31"/>
  <c r="N590" i="31"/>
  <c r="O590" i="31"/>
  <c r="E591" i="31"/>
  <c r="F591" i="31"/>
  <c r="G591" i="31"/>
  <c r="I591" i="31"/>
  <c r="H591" i="31" s="1"/>
  <c r="J591" i="31"/>
  <c r="K591" i="31"/>
  <c r="L591" i="31"/>
  <c r="M591" i="31"/>
  <c r="N591" i="31"/>
  <c r="O591" i="31"/>
  <c r="E592" i="31"/>
  <c r="F592" i="31"/>
  <c r="G592" i="31"/>
  <c r="I592" i="31"/>
  <c r="H592" i="31" s="1"/>
  <c r="J592" i="31"/>
  <c r="K592" i="31"/>
  <c r="L592" i="31"/>
  <c r="M592" i="31"/>
  <c r="N592" i="31"/>
  <c r="O592" i="31"/>
  <c r="E593" i="31"/>
  <c r="F593" i="31"/>
  <c r="G593" i="31"/>
  <c r="I593" i="31"/>
  <c r="H593" i="31" s="1"/>
  <c r="L593" i="31"/>
  <c r="M593" i="31"/>
  <c r="N593" i="31"/>
  <c r="O593" i="31"/>
  <c r="E594" i="31"/>
  <c r="F594" i="31"/>
  <c r="G594" i="31"/>
  <c r="I594" i="31"/>
  <c r="H594" i="31" s="1"/>
  <c r="J594" i="31"/>
  <c r="K594" i="31"/>
  <c r="L594" i="31"/>
  <c r="M594" i="31"/>
  <c r="N594" i="31"/>
  <c r="O594" i="31"/>
  <c r="E595" i="31"/>
  <c r="F595" i="31"/>
  <c r="G595" i="31"/>
  <c r="I595" i="31"/>
  <c r="H595" i="31" s="1"/>
  <c r="J595" i="31"/>
  <c r="K595" i="31"/>
  <c r="L595" i="31"/>
  <c r="M595" i="31"/>
  <c r="N595" i="31"/>
  <c r="O595" i="31"/>
  <c r="E596" i="31"/>
  <c r="F596" i="31"/>
  <c r="G596" i="31"/>
  <c r="I596" i="31"/>
  <c r="H596" i="31" s="1"/>
  <c r="J596" i="31"/>
  <c r="K596" i="31"/>
  <c r="L596" i="31"/>
  <c r="M596" i="31"/>
  <c r="N596" i="31"/>
  <c r="O596" i="31"/>
  <c r="E597" i="31"/>
  <c r="F597" i="31"/>
  <c r="G597" i="31"/>
  <c r="I597" i="31"/>
  <c r="H597" i="31" s="1"/>
  <c r="L597" i="31"/>
  <c r="M597" i="31"/>
  <c r="N597" i="31"/>
  <c r="O597" i="31"/>
  <c r="E598" i="31"/>
  <c r="F598" i="31"/>
  <c r="G598" i="31"/>
  <c r="I598" i="31"/>
  <c r="H598" i="31" s="1"/>
  <c r="J598" i="31"/>
  <c r="K598" i="31"/>
  <c r="L598" i="31"/>
  <c r="M598" i="31"/>
  <c r="N598" i="31"/>
  <c r="O598" i="31"/>
  <c r="E599" i="31"/>
  <c r="F599" i="31"/>
  <c r="G599" i="31"/>
  <c r="I599" i="31"/>
  <c r="H599" i="31" s="1"/>
  <c r="J599" i="31"/>
  <c r="K599" i="31"/>
  <c r="L599" i="31"/>
  <c r="M599" i="31"/>
  <c r="N599" i="31"/>
  <c r="O599" i="31"/>
  <c r="E600" i="31"/>
  <c r="F600" i="31"/>
  <c r="G600" i="31"/>
  <c r="I600" i="31"/>
  <c r="H600" i="31" s="1"/>
  <c r="J600" i="31"/>
  <c r="K600" i="31"/>
  <c r="L600" i="31"/>
  <c r="M600" i="31"/>
  <c r="N600" i="31"/>
  <c r="O600" i="31"/>
  <c r="E601" i="31"/>
  <c r="F601" i="31"/>
  <c r="G601" i="31"/>
  <c r="I601" i="31"/>
  <c r="H601" i="31" s="1"/>
  <c r="K601" i="31"/>
  <c r="L601" i="31"/>
  <c r="M601" i="31"/>
  <c r="N601" i="31"/>
  <c r="O601" i="31"/>
  <c r="E602" i="31"/>
  <c r="F602" i="31"/>
  <c r="G602" i="31"/>
  <c r="I602" i="31"/>
  <c r="H602" i="31" s="1"/>
  <c r="J602" i="31"/>
  <c r="K602" i="31"/>
  <c r="L602" i="31"/>
  <c r="M602" i="31"/>
  <c r="N602" i="31"/>
  <c r="O602" i="31"/>
  <c r="E603" i="31"/>
  <c r="F603" i="31"/>
  <c r="G603" i="31"/>
  <c r="I603" i="31"/>
  <c r="H603" i="31" s="1"/>
  <c r="J603" i="31"/>
  <c r="K603" i="31"/>
  <c r="L603" i="31"/>
  <c r="M603" i="31"/>
  <c r="N603" i="31"/>
  <c r="O603" i="31"/>
  <c r="E604" i="31"/>
  <c r="F604" i="31"/>
  <c r="G604" i="31"/>
  <c r="I604" i="31"/>
  <c r="H604" i="31" s="1"/>
  <c r="J604" i="31"/>
  <c r="K604" i="31"/>
  <c r="L604" i="31"/>
  <c r="M604" i="31"/>
  <c r="N604" i="31"/>
  <c r="O604" i="31"/>
  <c r="E605" i="31"/>
  <c r="F605" i="31"/>
  <c r="G605" i="31"/>
  <c r="I605" i="31"/>
  <c r="H605" i="31" s="1"/>
  <c r="L605" i="31"/>
  <c r="M605" i="31"/>
  <c r="N605" i="31"/>
  <c r="O605" i="31"/>
  <c r="E606" i="31"/>
  <c r="F606" i="31"/>
  <c r="G606" i="31"/>
  <c r="I606" i="31"/>
  <c r="H606" i="31" s="1"/>
  <c r="J606" i="31"/>
  <c r="K606" i="31"/>
  <c r="L606" i="31"/>
  <c r="M606" i="31"/>
  <c r="N606" i="31"/>
  <c r="O606" i="31"/>
  <c r="E607" i="31"/>
  <c r="F607" i="31"/>
  <c r="G607" i="31"/>
  <c r="I607" i="31"/>
  <c r="H607" i="31" s="1"/>
  <c r="J607" i="31"/>
  <c r="K607" i="31"/>
  <c r="L607" i="31"/>
  <c r="M607" i="31"/>
  <c r="N607" i="31"/>
  <c r="O607" i="31"/>
  <c r="E608" i="31"/>
  <c r="F608" i="31"/>
  <c r="G608" i="31"/>
  <c r="I608" i="31"/>
  <c r="H608" i="31" s="1"/>
  <c r="J608" i="31"/>
  <c r="K608" i="31"/>
  <c r="L608" i="31"/>
  <c r="M608" i="31"/>
  <c r="N608" i="31"/>
  <c r="O608" i="31"/>
  <c r="E609" i="31"/>
  <c r="F609" i="31"/>
  <c r="G609" i="31"/>
  <c r="I609" i="31"/>
  <c r="H609" i="31" s="1"/>
  <c r="L609" i="31"/>
  <c r="M609" i="31"/>
  <c r="N609" i="31"/>
  <c r="O609" i="31"/>
  <c r="E610" i="31"/>
  <c r="F610" i="31"/>
  <c r="G610" i="31"/>
  <c r="I610" i="31"/>
  <c r="H610" i="31" s="1"/>
  <c r="J610" i="31"/>
  <c r="K610" i="31"/>
  <c r="L610" i="31"/>
  <c r="M610" i="31"/>
  <c r="N610" i="31"/>
  <c r="O610" i="31"/>
  <c r="E611" i="31"/>
  <c r="F611" i="31"/>
  <c r="G611" i="31"/>
  <c r="I611" i="31"/>
  <c r="H611" i="31" s="1"/>
  <c r="J611" i="31"/>
  <c r="K611" i="31"/>
  <c r="L611" i="31"/>
  <c r="M611" i="31"/>
  <c r="N611" i="31"/>
  <c r="O611" i="31"/>
  <c r="E612" i="31"/>
  <c r="F612" i="31"/>
  <c r="G612" i="31"/>
  <c r="I612" i="31"/>
  <c r="H612" i="31" s="1"/>
  <c r="J612" i="31"/>
  <c r="K612" i="31"/>
  <c r="L612" i="31"/>
  <c r="M612" i="31"/>
  <c r="N612" i="31"/>
  <c r="O612" i="31"/>
  <c r="E613" i="31"/>
  <c r="F613" i="31"/>
  <c r="G613" i="31"/>
  <c r="I613" i="31"/>
  <c r="H613" i="31" s="1"/>
  <c r="L613" i="31"/>
  <c r="M613" i="31"/>
  <c r="N613" i="31"/>
  <c r="O613" i="31"/>
  <c r="E614" i="31"/>
  <c r="F614" i="31"/>
  <c r="G614" i="31"/>
  <c r="I614" i="31"/>
  <c r="H614" i="31" s="1"/>
  <c r="J614" i="31"/>
  <c r="K614" i="31"/>
  <c r="L614" i="31"/>
  <c r="M614" i="31"/>
  <c r="N614" i="31"/>
  <c r="O614" i="31"/>
  <c r="E615" i="31"/>
  <c r="F615" i="31"/>
  <c r="G615" i="31"/>
  <c r="I615" i="31"/>
  <c r="H615" i="31" s="1"/>
  <c r="J615" i="31"/>
  <c r="K615" i="31"/>
  <c r="L615" i="31"/>
  <c r="M615" i="31"/>
  <c r="N615" i="31"/>
  <c r="O615" i="31"/>
  <c r="E616" i="31"/>
  <c r="F616" i="31"/>
  <c r="G616" i="31"/>
  <c r="I616" i="31"/>
  <c r="H616" i="31" s="1"/>
  <c r="J616" i="31"/>
  <c r="K616" i="31"/>
  <c r="L616" i="31"/>
  <c r="M616" i="31"/>
  <c r="N616" i="31"/>
  <c r="O616" i="31"/>
  <c r="E617" i="31"/>
  <c r="F617" i="31"/>
  <c r="G617" i="31"/>
  <c r="I617" i="31"/>
  <c r="H617" i="31" s="1"/>
  <c r="L617" i="31"/>
  <c r="M617" i="31"/>
  <c r="N617" i="31"/>
  <c r="O617" i="31"/>
  <c r="E618" i="31"/>
  <c r="F618" i="31"/>
  <c r="G618" i="31"/>
  <c r="I618" i="31"/>
  <c r="H618" i="31" s="1"/>
  <c r="J618" i="31"/>
  <c r="K618" i="31"/>
  <c r="L618" i="31"/>
  <c r="M618" i="31"/>
  <c r="N618" i="31"/>
  <c r="O618" i="31"/>
  <c r="E619" i="31"/>
  <c r="F619" i="31"/>
  <c r="G619" i="31"/>
  <c r="I619" i="31"/>
  <c r="H619" i="31" s="1"/>
  <c r="J619" i="31"/>
  <c r="K619" i="31"/>
  <c r="L619" i="31"/>
  <c r="M619" i="31"/>
  <c r="N619" i="31"/>
  <c r="O619" i="31"/>
  <c r="E620" i="31"/>
  <c r="F620" i="31"/>
  <c r="G620" i="31"/>
  <c r="I620" i="31"/>
  <c r="H620" i="31" s="1"/>
  <c r="J620" i="31"/>
  <c r="K620" i="31"/>
  <c r="L620" i="31"/>
  <c r="M620" i="31"/>
  <c r="N620" i="31"/>
  <c r="O620" i="31"/>
  <c r="E621" i="31"/>
  <c r="F621" i="31"/>
  <c r="G621" i="31"/>
  <c r="I621" i="31"/>
  <c r="H621" i="31" s="1"/>
  <c r="L621" i="31"/>
  <c r="M621" i="31"/>
  <c r="N621" i="31"/>
  <c r="O621" i="31"/>
  <c r="E622" i="31"/>
  <c r="F622" i="31"/>
  <c r="G622" i="31"/>
  <c r="I622" i="31"/>
  <c r="H622" i="31" s="1"/>
  <c r="J622" i="31"/>
  <c r="K622" i="31"/>
  <c r="L622" i="31"/>
  <c r="M622" i="31"/>
  <c r="N622" i="31"/>
  <c r="O622" i="31"/>
  <c r="E623" i="31"/>
  <c r="F623" i="31"/>
  <c r="G623" i="31"/>
  <c r="I623" i="31"/>
  <c r="H623" i="31" s="1"/>
  <c r="J623" i="31"/>
  <c r="K623" i="31"/>
  <c r="L623" i="31"/>
  <c r="M623" i="31"/>
  <c r="N623" i="31"/>
  <c r="O623" i="31"/>
  <c r="E624" i="31"/>
  <c r="F624" i="31"/>
  <c r="G624" i="31"/>
  <c r="I624" i="31"/>
  <c r="H624" i="31" s="1"/>
  <c r="J624" i="31"/>
  <c r="K624" i="31"/>
  <c r="L624" i="31"/>
  <c r="M624" i="31"/>
  <c r="N624" i="31"/>
  <c r="O624" i="31"/>
  <c r="E625" i="31"/>
  <c r="F625" i="31"/>
  <c r="G625" i="31"/>
  <c r="I625" i="31"/>
  <c r="H625" i="31" s="1"/>
  <c r="L625" i="31"/>
  <c r="M625" i="31"/>
  <c r="N625" i="31"/>
  <c r="O625" i="31"/>
  <c r="E626" i="31"/>
  <c r="F626" i="31"/>
  <c r="G626" i="31"/>
  <c r="I626" i="31"/>
  <c r="H626" i="31" s="1"/>
  <c r="J626" i="31"/>
  <c r="K626" i="31"/>
  <c r="L626" i="31"/>
  <c r="M626" i="31"/>
  <c r="N626" i="31"/>
  <c r="O626" i="31"/>
  <c r="E627" i="31"/>
  <c r="F627" i="31"/>
  <c r="G627" i="31"/>
  <c r="I627" i="31"/>
  <c r="H627" i="31" s="1"/>
  <c r="J627" i="31"/>
  <c r="K627" i="31"/>
  <c r="L627" i="31"/>
  <c r="M627" i="31"/>
  <c r="N627" i="31"/>
  <c r="O627" i="31"/>
  <c r="E628" i="31"/>
  <c r="F628" i="31"/>
  <c r="G628" i="31"/>
  <c r="I628" i="31"/>
  <c r="H628" i="31" s="1"/>
  <c r="J628" i="31"/>
  <c r="K628" i="31"/>
  <c r="L628" i="31"/>
  <c r="M628" i="31"/>
  <c r="N628" i="31"/>
  <c r="O628" i="31"/>
  <c r="E629" i="31"/>
  <c r="F629" i="31"/>
  <c r="G629" i="31"/>
  <c r="I629" i="31"/>
  <c r="H629" i="31" s="1"/>
  <c r="L629" i="31"/>
  <c r="M629" i="31"/>
  <c r="N629" i="31"/>
  <c r="O629" i="31"/>
  <c r="E630" i="31"/>
  <c r="F630" i="31"/>
  <c r="G630" i="31"/>
  <c r="I630" i="31"/>
  <c r="H630" i="31" s="1"/>
  <c r="J630" i="31"/>
  <c r="K630" i="31"/>
  <c r="L630" i="31"/>
  <c r="M630" i="31"/>
  <c r="N630" i="31"/>
  <c r="O630" i="31"/>
  <c r="E631" i="31"/>
  <c r="F631" i="31"/>
  <c r="G631" i="31"/>
  <c r="I631" i="31"/>
  <c r="H631" i="31" s="1"/>
  <c r="J631" i="31"/>
  <c r="K631" i="31"/>
  <c r="L631" i="31"/>
  <c r="M631" i="31"/>
  <c r="N631" i="31"/>
  <c r="O631" i="31"/>
  <c r="E632" i="31"/>
  <c r="F632" i="31"/>
  <c r="G632" i="31"/>
  <c r="I632" i="31"/>
  <c r="H632" i="31" s="1"/>
  <c r="J632" i="31"/>
  <c r="K632" i="31"/>
  <c r="L632" i="31"/>
  <c r="M632" i="31"/>
  <c r="N632" i="31"/>
  <c r="O632" i="31"/>
  <c r="E633" i="31"/>
  <c r="F633" i="31"/>
  <c r="G633" i="31"/>
  <c r="I633" i="31"/>
  <c r="H633" i="31" s="1"/>
  <c r="L633" i="31"/>
  <c r="M633" i="31"/>
  <c r="N633" i="31"/>
  <c r="O633" i="31"/>
  <c r="E634" i="31"/>
  <c r="F634" i="31"/>
  <c r="G634" i="31"/>
  <c r="I634" i="31"/>
  <c r="H634" i="31" s="1"/>
  <c r="J634" i="31"/>
  <c r="K634" i="31"/>
  <c r="L634" i="31"/>
  <c r="M634" i="31"/>
  <c r="N634" i="31"/>
  <c r="O634" i="31"/>
  <c r="E635" i="31"/>
  <c r="F635" i="31"/>
  <c r="G635" i="31"/>
  <c r="I635" i="31"/>
  <c r="H635" i="31" s="1"/>
  <c r="J635" i="31"/>
  <c r="K635" i="31"/>
  <c r="L635" i="31"/>
  <c r="M635" i="31"/>
  <c r="N635" i="31"/>
  <c r="O635" i="31"/>
  <c r="E636" i="31"/>
  <c r="F636" i="31"/>
  <c r="G636" i="31"/>
  <c r="I636" i="31"/>
  <c r="H636" i="31" s="1"/>
  <c r="J636" i="31"/>
  <c r="K636" i="31"/>
  <c r="L636" i="31"/>
  <c r="M636" i="31"/>
  <c r="N636" i="31"/>
  <c r="O636" i="31"/>
  <c r="E637" i="31"/>
  <c r="F637" i="31"/>
  <c r="G637" i="31"/>
  <c r="I637" i="31"/>
  <c r="H637" i="31" s="1"/>
  <c r="L637" i="31"/>
  <c r="M637" i="31"/>
  <c r="N637" i="31"/>
  <c r="O637" i="31"/>
  <c r="E638" i="31"/>
  <c r="F638" i="31"/>
  <c r="G638" i="31"/>
  <c r="I638" i="31"/>
  <c r="H638" i="31" s="1"/>
  <c r="J638" i="31"/>
  <c r="K638" i="31"/>
  <c r="L638" i="31"/>
  <c r="M638" i="31"/>
  <c r="N638" i="31"/>
  <c r="O638" i="31"/>
  <c r="E639" i="31"/>
  <c r="F639" i="31"/>
  <c r="G639" i="31"/>
  <c r="I639" i="31"/>
  <c r="H639" i="31" s="1"/>
  <c r="J639" i="31"/>
  <c r="K639" i="31"/>
  <c r="L639" i="31"/>
  <c r="M639" i="31"/>
  <c r="N639" i="31"/>
  <c r="O639" i="31"/>
  <c r="E640" i="31"/>
  <c r="F640" i="31"/>
  <c r="G640" i="31"/>
  <c r="I640" i="31"/>
  <c r="H640" i="31" s="1"/>
  <c r="J640" i="31"/>
  <c r="K640" i="31"/>
  <c r="L640" i="31"/>
  <c r="M640" i="31"/>
  <c r="N640" i="31"/>
  <c r="O640" i="31"/>
  <c r="E641" i="31"/>
  <c r="F641" i="31"/>
  <c r="G641" i="31"/>
  <c r="I641" i="31"/>
  <c r="H641" i="31" s="1"/>
  <c r="L641" i="31"/>
  <c r="M641" i="31"/>
  <c r="N641" i="31"/>
  <c r="O641" i="31"/>
  <c r="E642" i="31"/>
  <c r="F642" i="31"/>
  <c r="G642" i="31"/>
  <c r="I642" i="31"/>
  <c r="H642" i="31" s="1"/>
  <c r="J642" i="31"/>
  <c r="K642" i="31"/>
  <c r="L642" i="31"/>
  <c r="M642" i="31"/>
  <c r="N642" i="31"/>
  <c r="O642" i="31"/>
  <c r="E643" i="31"/>
  <c r="F643" i="31"/>
  <c r="G643" i="31"/>
  <c r="I643" i="31"/>
  <c r="H643" i="31" s="1"/>
  <c r="J643" i="31"/>
  <c r="K643" i="31"/>
  <c r="L643" i="31"/>
  <c r="M643" i="31"/>
  <c r="N643" i="31"/>
  <c r="O643" i="31"/>
  <c r="E644" i="31"/>
  <c r="F644" i="31"/>
  <c r="G644" i="31"/>
  <c r="I644" i="31"/>
  <c r="H644" i="31" s="1"/>
  <c r="J644" i="31"/>
  <c r="K644" i="31"/>
  <c r="L644" i="31"/>
  <c r="M644" i="31"/>
  <c r="N644" i="31"/>
  <c r="O644" i="31"/>
  <c r="E645" i="31"/>
  <c r="F645" i="31"/>
  <c r="G645" i="31"/>
  <c r="I645" i="31"/>
  <c r="H645" i="31" s="1"/>
  <c r="L645" i="31"/>
  <c r="M645" i="31"/>
  <c r="N645" i="31"/>
  <c r="O645" i="31"/>
  <c r="E646" i="31"/>
  <c r="F646" i="31"/>
  <c r="G646" i="31"/>
  <c r="I646" i="31"/>
  <c r="H646" i="31" s="1"/>
  <c r="J646" i="31"/>
  <c r="K646" i="31"/>
  <c r="L646" i="31"/>
  <c r="M646" i="31"/>
  <c r="N646" i="31"/>
  <c r="O646" i="31"/>
  <c r="E647" i="31"/>
  <c r="F647" i="31"/>
  <c r="G647" i="31"/>
  <c r="I647" i="31"/>
  <c r="H647" i="31" s="1"/>
  <c r="J647" i="31"/>
  <c r="K647" i="31"/>
  <c r="L647" i="31"/>
  <c r="M647" i="31"/>
  <c r="N647" i="31"/>
  <c r="O647" i="31"/>
  <c r="E648" i="31"/>
  <c r="F648" i="31"/>
  <c r="G648" i="31"/>
  <c r="I648" i="31"/>
  <c r="H648" i="31" s="1"/>
  <c r="J648" i="31"/>
  <c r="K648" i="31"/>
  <c r="L648" i="31"/>
  <c r="M648" i="31"/>
  <c r="N648" i="31"/>
  <c r="O648" i="31"/>
  <c r="E649" i="31"/>
  <c r="F649" i="31"/>
  <c r="G649" i="31"/>
  <c r="I649" i="31"/>
  <c r="H649" i="31" s="1"/>
  <c r="L649" i="31"/>
  <c r="M649" i="31"/>
  <c r="N649" i="31"/>
  <c r="O649" i="31"/>
  <c r="E650" i="31"/>
  <c r="F650" i="31"/>
  <c r="G650" i="31"/>
  <c r="I650" i="31"/>
  <c r="H650" i="31" s="1"/>
  <c r="J650" i="31"/>
  <c r="K650" i="31"/>
  <c r="L650" i="31"/>
  <c r="M650" i="31"/>
  <c r="N650" i="31"/>
  <c r="O650" i="31"/>
  <c r="E651" i="31"/>
  <c r="F651" i="31"/>
  <c r="G651" i="31"/>
  <c r="I651" i="31"/>
  <c r="H651" i="31" s="1"/>
  <c r="J651" i="31"/>
  <c r="K651" i="31"/>
  <c r="L651" i="31"/>
  <c r="M651" i="31"/>
  <c r="N651" i="31"/>
  <c r="O651" i="31"/>
  <c r="E652" i="31"/>
  <c r="F652" i="31"/>
  <c r="G652" i="31"/>
  <c r="I652" i="31"/>
  <c r="H652" i="31" s="1"/>
  <c r="J652" i="31"/>
  <c r="K652" i="31"/>
  <c r="L652" i="31"/>
  <c r="M652" i="31"/>
  <c r="N652" i="31"/>
  <c r="O652" i="31"/>
  <c r="E653" i="31"/>
  <c r="F653" i="31"/>
  <c r="G653" i="31"/>
  <c r="I653" i="31"/>
  <c r="H653" i="31" s="1"/>
  <c r="L653" i="31"/>
  <c r="M653" i="31"/>
  <c r="N653" i="31"/>
  <c r="O653" i="31"/>
  <c r="E654" i="31"/>
  <c r="F654" i="31"/>
  <c r="G654" i="31"/>
  <c r="I654" i="31"/>
  <c r="H654" i="31" s="1"/>
  <c r="J654" i="31"/>
  <c r="K654" i="31"/>
  <c r="L654" i="31"/>
  <c r="M654" i="31"/>
  <c r="N654" i="31"/>
  <c r="O654" i="31"/>
  <c r="E655" i="31"/>
  <c r="F655" i="31"/>
  <c r="G655" i="31"/>
  <c r="I655" i="31"/>
  <c r="H655" i="31" s="1"/>
  <c r="J655" i="31"/>
  <c r="K655" i="31"/>
  <c r="L655" i="31"/>
  <c r="M655" i="31"/>
  <c r="N655" i="31"/>
  <c r="O655" i="31"/>
  <c r="E656" i="31"/>
  <c r="F656" i="31"/>
  <c r="G656" i="31"/>
  <c r="I656" i="31"/>
  <c r="H656" i="31" s="1"/>
  <c r="J656" i="31"/>
  <c r="K656" i="31"/>
  <c r="L656" i="31"/>
  <c r="M656" i="31"/>
  <c r="N656" i="31"/>
  <c r="O656" i="31"/>
  <c r="E657" i="31"/>
  <c r="F657" i="31"/>
  <c r="G657" i="31"/>
  <c r="I657" i="31"/>
  <c r="H657" i="31" s="1"/>
  <c r="L657" i="31"/>
  <c r="M657" i="31"/>
  <c r="N657" i="31"/>
  <c r="O657" i="31"/>
  <c r="E658" i="31"/>
  <c r="F658" i="31"/>
  <c r="G658" i="31"/>
  <c r="I658" i="31"/>
  <c r="H658" i="31" s="1"/>
  <c r="J658" i="31"/>
  <c r="K658" i="31"/>
  <c r="L658" i="31"/>
  <c r="M658" i="31"/>
  <c r="N658" i="31"/>
  <c r="O658" i="31"/>
  <c r="E659" i="31"/>
  <c r="F659" i="31"/>
  <c r="G659" i="31"/>
  <c r="I659" i="31"/>
  <c r="H659" i="31" s="1"/>
  <c r="J659" i="31"/>
  <c r="K659" i="31"/>
  <c r="L659" i="31"/>
  <c r="M659" i="31"/>
  <c r="N659" i="31"/>
  <c r="O659" i="31"/>
  <c r="E660" i="31"/>
  <c r="F660" i="31"/>
  <c r="G660" i="31"/>
  <c r="I660" i="31"/>
  <c r="H660" i="31" s="1"/>
  <c r="J660" i="31"/>
  <c r="K660" i="31"/>
  <c r="L660" i="31"/>
  <c r="M660" i="31"/>
  <c r="N660" i="31"/>
  <c r="O660" i="31"/>
  <c r="E661" i="31"/>
  <c r="F661" i="31"/>
  <c r="G661" i="31"/>
  <c r="I661" i="31"/>
  <c r="H661" i="31" s="1"/>
  <c r="L661" i="31"/>
  <c r="M661" i="31"/>
  <c r="N661" i="31"/>
  <c r="O661" i="31"/>
  <c r="E662" i="31"/>
  <c r="F662" i="31"/>
  <c r="G662" i="31"/>
  <c r="I662" i="31"/>
  <c r="H662" i="31" s="1"/>
  <c r="J662" i="31"/>
  <c r="K662" i="31"/>
  <c r="L662" i="31"/>
  <c r="M662" i="31"/>
  <c r="N662" i="31"/>
  <c r="O662" i="31"/>
  <c r="E663" i="31"/>
  <c r="F663" i="31"/>
  <c r="G663" i="31"/>
  <c r="I663" i="31"/>
  <c r="H663" i="31" s="1"/>
  <c r="J663" i="31"/>
  <c r="K663" i="31"/>
  <c r="L663" i="31"/>
  <c r="M663" i="31"/>
  <c r="N663" i="31"/>
  <c r="O663" i="31"/>
  <c r="E664" i="31"/>
  <c r="F664" i="31"/>
  <c r="G664" i="31"/>
  <c r="I664" i="31"/>
  <c r="H664" i="31" s="1"/>
  <c r="J664" i="31"/>
  <c r="K664" i="31"/>
  <c r="L664" i="31"/>
  <c r="M664" i="31"/>
  <c r="N664" i="31"/>
  <c r="O664" i="31"/>
  <c r="E665" i="31"/>
  <c r="F665" i="31"/>
  <c r="G665" i="31"/>
  <c r="I665" i="31"/>
  <c r="H665" i="31" s="1"/>
  <c r="K665" i="31"/>
  <c r="L665" i="31"/>
  <c r="M665" i="31"/>
  <c r="N665" i="31"/>
  <c r="O665" i="31"/>
  <c r="E666" i="31"/>
  <c r="F666" i="31"/>
  <c r="G666" i="31"/>
  <c r="I666" i="31"/>
  <c r="H666" i="31" s="1"/>
  <c r="J666" i="31"/>
  <c r="K666" i="31"/>
  <c r="L666" i="31"/>
  <c r="M666" i="31"/>
  <c r="N666" i="31"/>
  <c r="O666" i="31"/>
  <c r="E667" i="31"/>
  <c r="F667" i="31"/>
  <c r="G667" i="31"/>
  <c r="I667" i="31"/>
  <c r="H667" i="31" s="1"/>
  <c r="J667" i="31"/>
  <c r="K667" i="31"/>
  <c r="L667" i="31"/>
  <c r="M667" i="31"/>
  <c r="N667" i="31"/>
  <c r="O667" i="31"/>
  <c r="E668" i="31"/>
  <c r="F668" i="31"/>
  <c r="G668" i="31"/>
  <c r="I668" i="31"/>
  <c r="H668" i="31" s="1"/>
  <c r="J668" i="31"/>
  <c r="K668" i="31"/>
  <c r="L668" i="31"/>
  <c r="M668" i="31"/>
  <c r="N668" i="31"/>
  <c r="O668" i="31"/>
  <c r="E669" i="31"/>
  <c r="F669" i="31"/>
  <c r="G669" i="31"/>
  <c r="I669" i="31"/>
  <c r="H669" i="31" s="1"/>
  <c r="L669" i="31"/>
  <c r="M669" i="31"/>
  <c r="N669" i="31"/>
  <c r="O669" i="31"/>
  <c r="E670" i="31"/>
  <c r="F670" i="31"/>
  <c r="G670" i="31"/>
  <c r="I670" i="31"/>
  <c r="H670" i="31" s="1"/>
  <c r="J670" i="31"/>
  <c r="K670" i="31"/>
  <c r="L670" i="31"/>
  <c r="M670" i="31"/>
  <c r="N670" i="31"/>
  <c r="O670" i="31"/>
  <c r="E671" i="31"/>
  <c r="F671" i="31"/>
  <c r="G671" i="31"/>
  <c r="I671" i="31"/>
  <c r="H671" i="31" s="1"/>
  <c r="J671" i="31"/>
  <c r="K671" i="31"/>
  <c r="L671" i="31"/>
  <c r="M671" i="31"/>
  <c r="N671" i="31"/>
  <c r="O671" i="31"/>
  <c r="E672" i="31"/>
  <c r="F672" i="31"/>
  <c r="G672" i="31"/>
  <c r="I672" i="31"/>
  <c r="H672" i="31" s="1"/>
  <c r="J672" i="31"/>
  <c r="K672" i="31"/>
  <c r="L672" i="31"/>
  <c r="M672" i="31"/>
  <c r="N672" i="31"/>
  <c r="O672" i="31"/>
  <c r="E673" i="31"/>
  <c r="F673" i="31"/>
  <c r="G673" i="31"/>
  <c r="I673" i="31"/>
  <c r="H673" i="31" s="1"/>
  <c r="L673" i="31"/>
  <c r="M673" i="31"/>
  <c r="N673" i="31"/>
  <c r="O673" i="31"/>
  <c r="E674" i="31"/>
  <c r="F674" i="31"/>
  <c r="G674" i="31"/>
  <c r="I674" i="31"/>
  <c r="H674" i="31" s="1"/>
  <c r="J674" i="31"/>
  <c r="K674" i="31"/>
  <c r="L674" i="31"/>
  <c r="M674" i="31"/>
  <c r="N674" i="31"/>
  <c r="O674" i="31"/>
  <c r="E675" i="31"/>
  <c r="F675" i="31"/>
  <c r="G675" i="31"/>
  <c r="I675" i="31"/>
  <c r="H675" i="31" s="1"/>
  <c r="J675" i="31"/>
  <c r="K675" i="31"/>
  <c r="L675" i="31"/>
  <c r="M675" i="31"/>
  <c r="N675" i="31"/>
  <c r="O675" i="31"/>
  <c r="E676" i="31"/>
  <c r="F676" i="31"/>
  <c r="G676" i="31"/>
  <c r="I676" i="31"/>
  <c r="H676" i="31" s="1"/>
  <c r="J676" i="31"/>
  <c r="K676" i="31"/>
  <c r="L676" i="31"/>
  <c r="M676" i="31"/>
  <c r="N676" i="31"/>
  <c r="O676" i="31"/>
  <c r="E677" i="31"/>
  <c r="F677" i="31"/>
  <c r="G677" i="31"/>
  <c r="I677" i="31"/>
  <c r="H677" i="31" s="1"/>
  <c r="L677" i="31"/>
  <c r="M677" i="31"/>
  <c r="N677" i="31"/>
  <c r="O677" i="31"/>
  <c r="E678" i="31"/>
  <c r="F678" i="31"/>
  <c r="G678" i="31"/>
  <c r="I678" i="31"/>
  <c r="H678" i="31" s="1"/>
  <c r="J678" i="31"/>
  <c r="K678" i="31"/>
  <c r="L678" i="31"/>
  <c r="M678" i="31"/>
  <c r="N678" i="31"/>
  <c r="O678" i="31"/>
  <c r="E679" i="31"/>
  <c r="F679" i="31"/>
  <c r="G679" i="31"/>
  <c r="I679" i="31"/>
  <c r="H679" i="31" s="1"/>
  <c r="J679" i="31"/>
  <c r="K679" i="31"/>
  <c r="L679" i="31"/>
  <c r="M679" i="31"/>
  <c r="N679" i="31"/>
  <c r="O679" i="31"/>
  <c r="E680" i="31"/>
  <c r="F680" i="31"/>
  <c r="G680" i="31"/>
  <c r="I680" i="31"/>
  <c r="H680" i="31" s="1"/>
  <c r="J680" i="31"/>
  <c r="K680" i="31"/>
  <c r="L680" i="31"/>
  <c r="M680" i="31"/>
  <c r="N680" i="31"/>
  <c r="O680" i="31"/>
  <c r="E681" i="31"/>
  <c r="F681" i="31"/>
  <c r="G681" i="31"/>
  <c r="I681" i="31"/>
  <c r="H681" i="31" s="1"/>
  <c r="L681" i="31"/>
  <c r="M681" i="31"/>
  <c r="N681" i="31"/>
  <c r="O681" i="31"/>
  <c r="E682" i="31"/>
  <c r="F682" i="31"/>
  <c r="G682" i="31"/>
  <c r="I682" i="31"/>
  <c r="H682" i="31" s="1"/>
  <c r="J682" i="31"/>
  <c r="K682" i="31"/>
  <c r="L682" i="31"/>
  <c r="M682" i="31"/>
  <c r="N682" i="31"/>
  <c r="O682" i="31"/>
  <c r="E683" i="31"/>
  <c r="F683" i="31"/>
  <c r="G683" i="31"/>
  <c r="I683" i="31"/>
  <c r="H683" i="31" s="1"/>
  <c r="J683" i="31"/>
  <c r="K683" i="31"/>
  <c r="L683" i="31"/>
  <c r="M683" i="31"/>
  <c r="N683" i="31"/>
  <c r="O683" i="31"/>
  <c r="E684" i="31"/>
  <c r="F684" i="31"/>
  <c r="G684" i="31"/>
  <c r="I684" i="31"/>
  <c r="H684" i="31" s="1"/>
  <c r="J684" i="31"/>
  <c r="K684" i="31"/>
  <c r="L684" i="31"/>
  <c r="M684" i="31"/>
  <c r="N684" i="31"/>
  <c r="O684" i="31"/>
  <c r="E685" i="31"/>
  <c r="F685" i="31"/>
  <c r="G685" i="31"/>
  <c r="I685" i="31"/>
  <c r="H685" i="31" s="1"/>
  <c r="L685" i="31"/>
  <c r="M685" i="31"/>
  <c r="N685" i="31"/>
  <c r="O685" i="31"/>
  <c r="E686" i="31"/>
  <c r="F686" i="31"/>
  <c r="G686" i="31"/>
  <c r="I686" i="31"/>
  <c r="H686" i="31" s="1"/>
  <c r="J686" i="31"/>
  <c r="K686" i="31"/>
  <c r="L686" i="31"/>
  <c r="M686" i="31"/>
  <c r="N686" i="31"/>
  <c r="O686" i="31"/>
  <c r="E687" i="31"/>
  <c r="F687" i="31"/>
  <c r="G687" i="31"/>
  <c r="I687" i="31"/>
  <c r="H687" i="31" s="1"/>
  <c r="J687" i="31"/>
  <c r="K687" i="31"/>
  <c r="L687" i="31"/>
  <c r="M687" i="31"/>
  <c r="N687" i="31"/>
  <c r="O687" i="31"/>
  <c r="E688" i="31"/>
  <c r="F688" i="31"/>
  <c r="G688" i="31"/>
  <c r="I688" i="31"/>
  <c r="H688" i="31" s="1"/>
  <c r="J688" i="31"/>
  <c r="K688" i="31"/>
  <c r="L688" i="31"/>
  <c r="M688" i="31"/>
  <c r="N688" i="31"/>
  <c r="O688" i="31"/>
  <c r="E689" i="31"/>
  <c r="F689" i="31"/>
  <c r="G689" i="31"/>
  <c r="I689" i="31"/>
  <c r="H689" i="31" s="1"/>
  <c r="L689" i="31"/>
  <c r="M689" i="31"/>
  <c r="N689" i="31"/>
  <c r="O689" i="31"/>
  <c r="E690" i="31"/>
  <c r="F690" i="31"/>
  <c r="G690" i="31"/>
  <c r="I690" i="31"/>
  <c r="H690" i="31" s="1"/>
  <c r="J690" i="31"/>
  <c r="K690" i="31"/>
  <c r="L690" i="31"/>
  <c r="M690" i="31"/>
  <c r="N690" i="31"/>
  <c r="O690" i="31"/>
  <c r="E691" i="31"/>
  <c r="F691" i="31"/>
  <c r="G691" i="31"/>
  <c r="I691" i="31"/>
  <c r="H691" i="31" s="1"/>
  <c r="J691" i="31"/>
  <c r="K691" i="31"/>
  <c r="L691" i="31"/>
  <c r="M691" i="31"/>
  <c r="N691" i="31"/>
  <c r="O691" i="31"/>
  <c r="E692" i="31"/>
  <c r="F692" i="31"/>
  <c r="G692" i="31"/>
  <c r="I692" i="31"/>
  <c r="H692" i="31" s="1"/>
  <c r="J692" i="31"/>
  <c r="K692" i="31"/>
  <c r="L692" i="31"/>
  <c r="M692" i="31"/>
  <c r="N692" i="31"/>
  <c r="O692" i="31"/>
  <c r="E693" i="31"/>
  <c r="F693" i="31"/>
  <c r="G693" i="31"/>
  <c r="I693" i="31"/>
  <c r="H693" i="31" s="1"/>
  <c r="L693" i="31"/>
  <c r="M693" i="31"/>
  <c r="N693" i="31"/>
  <c r="O693" i="31"/>
  <c r="E694" i="31"/>
  <c r="F694" i="31"/>
  <c r="G694" i="31"/>
  <c r="I694" i="31"/>
  <c r="H694" i="31" s="1"/>
  <c r="J694" i="31"/>
  <c r="K694" i="31"/>
  <c r="L694" i="31"/>
  <c r="M694" i="31"/>
  <c r="N694" i="31"/>
  <c r="O694" i="31"/>
  <c r="E695" i="31"/>
  <c r="F695" i="31"/>
  <c r="G695" i="31"/>
  <c r="I695" i="31"/>
  <c r="H695" i="31" s="1"/>
  <c r="J695" i="31"/>
  <c r="K695" i="31"/>
  <c r="L695" i="31"/>
  <c r="M695" i="31"/>
  <c r="N695" i="31"/>
  <c r="O695" i="31"/>
  <c r="E696" i="31"/>
  <c r="F696" i="31"/>
  <c r="G696" i="31"/>
  <c r="I696" i="31"/>
  <c r="H696" i="31" s="1"/>
  <c r="J696" i="31"/>
  <c r="K696" i="31"/>
  <c r="L696" i="31"/>
  <c r="M696" i="31"/>
  <c r="N696" i="31"/>
  <c r="O696" i="31"/>
  <c r="E697" i="31"/>
  <c r="F697" i="31"/>
  <c r="G697" i="31"/>
  <c r="I697" i="31"/>
  <c r="H697" i="31" s="1"/>
  <c r="L697" i="31"/>
  <c r="M697" i="31"/>
  <c r="N697" i="31"/>
  <c r="O697" i="31"/>
  <c r="E698" i="31"/>
  <c r="F698" i="31"/>
  <c r="G698" i="31"/>
  <c r="I698" i="31"/>
  <c r="H698" i="31" s="1"/>
  <c r="J698" i="31"/>
  <c r="K698" i="31"/>
  <c r="L698" i="31"/>
  <c r="M698" i="31"/>
  <c r="N698" i="31"/>
  <c r="O698" i="31"/>
  <c r="E699" i="31"/>
  <c r="F699" i="31"/>
  <c r="G699" i="31"/>
  <c r="I699" i="31"/>
  <c r="H699" i="31" s="1"/>
  <c r="J699" i="31"/>
  <c r="K699" i="31"/>
  <c r="L699" i="31"/>
  <c r="M699" i="31"/>
  <c r="N699" i="31"/>
  <c r="O699" i="31"/>
  <c r="E700" i="31"/>
  <c r="F700" i="31"/>
  <c r="G700" i="31"/>
  <c r="I700" i="31"/>
  <c r="H700" i="31" s="1"/>
  <c r="J700" i="31"/>
  <c r="K700" i="31"/>
  <c r="L700" i="31"/>
  <c r="M700" i="31"/>
  <c r="N700" i="31"/>
  <c r="O700" i="31"/>
  <c r="E701" i="31"/>
  <c r="F701" i="31"/>
  <c r="G701" i="31"/>
  <c r="I701" i="31"/>
  <c r="H701" i="31" s="1"/>
  <c r="L701" i="31"/>
  <c r="M701" i="31"/>
  <c r="N701" i="31"/>
  <c r="O701" i="31"/>
  <c r="E702" i="31"/>
  <c r="F702" i="31"/>
  <c r="G702" i="31"/>
  <c r="I702" i="31"/>
  <c r="H702" i="31" s="1"/>
  <c r="J702" i="31"/>
  <c r="K702" i="31"/>
  <c r="L702" i="31"/>
  <c r="M702" i="31"/>
  <c r="N702" i="31"/>
  <c r="O702" i="31"/>
  <c r="E703" i="31"/>
  <c r="F703" i="31"/>
  <c r="G703" i="31"/>
  <c r="I703" i="31"/>
  <c r="H703" i="31" s="1"/>
  <c r="J703" i="31"/>
  <c r="K703" i="31"/>
  <c r="L703" i="31"/>
  <c r="M703" i="31"/>
  <c r="N703" i="31"/>
  <c r="O703" i="31"/>
  <c r="E704" i="31"/>
  <c r="F704" i="31"/>
  <c r="G704" i="31"/>
  <c r="I704" i="31"/>
  <c r="H704" i="31" s="1"/>
  <c r="J704" i="31"/>
  <c r="K704" i="31"/>
  <c r="L704" i="31"/>
  <c r="M704" i="31"/>
  <c r="N704" i="31"/>
  <c r="O704" i="31"/>
  <c r="E705" i="31"/>
  <c r="F705" i="31"/>
  <c r="G705" i="31"/>
  <c r="I705" i="31"/>
  <c r="H705" i="31" s="1"/>
  <c r="L705" i="31"/>
  <c r="M705" i="31"/>
  <c r="N705" i="31"/>
  <c r="O705" i="31"/>
  <c r="E706" i="31"/>
  <c r="F706" i="31"/>
  <c r="G706" i="31"/>
  <c r="I706" i="31"/>
  <c r="H706" i="31" s="1"/>
  <c r="J706" i="31"/>
  <c r="K706" i="31"/>
  <c r="L706" i="31"/>
  <c r="M706" i="31"/>
  <c r="N706" i="31"/>
  <c r="O706" i="31"/>
  <c r="E707" i="31"/>
  <c r="F707" i="31"/>
  <c r="G707" i="31"/>
  <c r="I707" i="31"/>
  <c r="H707" i="31" s="1"/>
  <c r="J707" i="31"/>
  <c r="K707" i="31"/>
  <c r="L707" i="31"/>
  <c r="M707" i="31"/>
  <c r="N707" i="31"/>
  <c r="O707" i="31"/>
  <c r="E708" i="31"/>
  <c r="F708" i="31"/>
  <c r="G708" i="31"/>
  <c r="I708" i="31"/>
  <c r="H708" i="31" s="1"/>
  <c r="J708" i="31"/>
  <c r="K708" i="31"/>
  <c r="L708" i="31"/>
  <c r="M708" i="31"/>
  <c r="N708" i="31"/>
  <c r="O708" i="31"/>
  <c r="E709" i="31"/>
  <c r="F709" i="31"/>
  <c r="G709" i="31"/>
  <c r="I709" i="31"/>
  <c r="H709" i="31" s="1"/>
  <c r="L709" i="31"/>
  <c r="M709" i="31"/>
  <c r="N709" i="31"/>
  <c r="O709" i="31"/>
  <c r="E710" i="31"/>
  <c r="F710" i="31"/>
  <c r="G710" i="31"/>
  <c r="I710" i="31"/>
  <c r="H710" i="31" s="1"/>
  <c r="J710" i="31"/>
  <c r="K710" i="31"/>
  <c r="L710" i="31"/>
  <c r="M710" i="31"/>
  <c r="N710" i="31"/>
  <c r="O710" i="31"/>
  <c r="E711" i="31"/>
  <c r="F711" i="31"/>
  <c r="G711" i="31"/>
  <c r="I711" i="31"/>
  <c r="H711" i="31" s="1"/>
  <c r="J711" i="31"/>
  <c r="K711" i="31"/>
  <c r="L711" i="31"/>
  <c r="M711" i="31"/>
  <c r="N711" i="31"/>
  <c r="O711" i="31"/>
  <c r="E712" i="31"/>
  <c r="F712" i="31"/>
  <c r="G712" i="31"/>
  <c r="I712" i="31"/>
  <c r="H712" i="31" s="1"/>
  <c r="J712" i="31"/>
  <c r="K712" i="31"/>
  <c r="L712" i="31"/>
  <c r="M712" i="31"/>
  <c r="N712" i="31"/>
  <c r="O712" i="31"/>
  <c r="E713" i="31"/>
  <c r="F713" i="31"/>
  <c r="G713" i="31"/>
  <c r="I713" i="31"/>
  <c r="H713" i="31" s="1"/>
  <c r="L713" i="31"/>
  <c r="M713" i="31"/>
  <c r="N713" i="31"/>
  <c r="O713" i="31"/>
  <c r="E714" i="31"/>
  <c r="F714" i="31"/>
  <c r="G714" i="31"/>
  <c r="I714" i="31"/>
  <c r="H714" i="31" s="1"/>
  <c r="J714" i="31"/>
  <c r="K714" i="31"/>
  <c r="L714" i="31"/>
  <c r="M714" i="31"/>
  <c r="N714" i="31"/>
  <c r="O714" i="31"/>
  <c r="E715" i="31"/>
  <c r="F715" i="31"/>
  <c r="G715" i="31"/>
  <c r="I715" i="31"/>
  <c r="H715" i="31" s="1"/>
  <c r="J715" i="31"/>
  <c r="K715" i="31"/>
  <c r="L715" i="31"/>
  <c r="M715" i="31"/>
  <c r="N715" i="31"/>
  <c r="O715" i="31"/>
  <c r="E716" i="31"/>
  <c r="F716" i="31"/>
  <c r="G716" i="31"/>
  <c r="I716" i="31"/>
  <c r="H716" i="31" s="1"/>
  <c r="J716" i="31"/>
  <c r="K716" i="31"/>
  <c r="L716" i="31"/>
  <c r="M716" i="31"/>
  <c r="N716" i="31"/>
  <c r="O716" i="31"/>
  <c r="E717" i="31"/>
  <c r="F717" i="31"/>
  <c r="G717" i="31"/>
  <c r="I717" i="31"/>
  <c r="H717" i="31" s="1"/>
  <c r="L717" i="31"/>
  <c r="M717" i="31"/>
  <c r="N717" i="31"/>
  <c r="O717" i="31"/>
  <c r="E718" i="31"/>
  <c r="F718" i="31"/>
  <c r="G718" i="31"/>
  <c r="I718" i="31"/>
  <c r="H718" i="31" s="1"/>
  <c r="J718" i="31"/>
  <c r="K718" i="31"/>
  <c r="L718" i="31"/>
  <c r="M718" i="31"/>
  <c r="N718" i="31"/>
  <c r="O718" i="31"/>
  <c r="E719" i="31"/>
  <c r="F719" i="31"/>
  <c r="G719" i="31"/>
  <c r="I719" i="31"/>
  <c r="H719" i="31" s="1"/>
  <c r="J719" i="31"/>
  <c r="K719" i="31"/>
  <c r="L719" i="31"/>
  <c r="M719" i="31"/>
  <c r="N719" i="31"/>
  <c r="O719" i="31"/>
  <c r="E720" i="31"/>
  <c r="F720" i="31"/>
  <c r="G720" i="31"/>
  <c r="I720" i="31"/>
  <c r="H720" i="31" s="1"/>
  <c r="J720" i="31"/>
  <c r="K720" i="31"/>
  <c r="L720" i="31"/>
  <c r="M720" i="31"/>
  <c r="N720" i="31"/>
  <c r="O720" i="31"/>
  <c r="E721" i="31"/>
  <c r="F721" i="31"/>
  <c r="G721" i="31"/>
  <c r="I721" i="31"/>
  <c r="H721" i="31" s="1"/>
  <c r="L721" i="31"/>
  <c r="M721" i="31"/>
  <c r="N721" i="31"/>
  <c r="O721" i="31"/>
  <c r="E722" i="31"/>
  <c r="F722" i="31"/>
  <c r="G722" i="31"/>
  <c r="I722" i="31"/>
  <c r="H722" i="31" s="1"/>
  <c r="J722" i="31"/>
  <c r="K722" i="31"/>
  <c r="L722" i="31"/>
  <c r="M722" i="31"/>
  <c r="N722" i="31"/>
  <c r="O722" i="31"/>
  <c r="E723" i="31"/>
  <c r="F723" i="31"/>
  <c r="G723" i="31"/>
  <c r="I723" i="31"/>
  <c r="H723" i="31" s="1"/>
  <c r="J723" i="31"/>
  <c r="K723" i="31"/>
  <c r="L723" i="31"/>
  <c r="M723" i="31"/>
  <c r="N723" i="31"/>
  <c r="O723" i="31"/>
  <c r="E724" i="31"/>
  <c r="F724" i="31"/>
  <c r="G724" i="31"/>
  <c r="I724" i="31"/>
  <c r="H724" i="31" s="1"/>
  <c r="J724" i="31"/>
  <c r="K724" i="31"/>
  <c r="L724" i="31"/>
  <c r="M724" i="31"/>
  <c r="N724" i="31"/>
  <c r="O724" i="31"/>
  <c r="E725" i="31"/>
  <c r="F725" i="31"/>
  <c r="G725" i="31"/>
  <c r="I725" i="31"/>
  <c r="H725" i="31" s="1"/>
  <c r="L725" i="31"/>
  <c r="M725" i="31"/>
  <c r="N725" i="31"/>
  <c r="O725" i="31"/>
  <c r="E726" i="31"/>
  <c r="F726" i="31"/>
  <c r="G726" i="31"/>
  <c r="I726" i="31"/>
  <c r="H726" i="31" s="1"/>
  <c r="J726" i="31"/>
  <c r="K726" i="31"/>
  <c r="L726" i="31"/>
  <c r="M726" i="31"/>
  <c r="N726" i="31"/>
  <c r="O726" i="31"/>
  <c r="E727" i="31"/>
  <c r="F727" i="31"/>
  <c r="G727" i="31"/>
  <c r="I727" i="31"/>
  <c r="H727" i="31" s="1"/>
  <c r="J727" i="31"/>
  <c r="K727" i="31"/>
  <c r="L727" i="31"/>
  <c r="M727" i="31"/>
  <c r="N727" i="31"/>
  <c r="O727" i="31"/>
  <c r="E728" i="31"/>
  <c r="F728" i="31"/>
  <c r="G728" i="31"/>
  <c r="I728" i="31"/>
  <c r="H728" i="31" s="1"/>
  <c r="J728" i="31"/>
  <c r="K728" i="31"/>
  <c r="L728" i="31"/>
  <c r="M728" i="31"/>
  <c r="N728" i="31"/>
  <c r="O728" i="31"/>
  <c r="E729" i="31"/>
  <c r="F729" i="31"/>
  <c r="G729" i="31"/>
  <c r="I729" i="31"/>
  <c r="H729" i="31" s="1"/>
  <c r="K729" i="31"/>
  <c r="L729" i="31"/>
  <c r="M729" i="31"/>
  <c r="N729" i="31"/>
  <c r="O729" i="31"/>
  <c r="E730" i="31"/>
  <c r="F730" i="31"/>
  <c r="G730" i="31"/>
  <c r="I730" i="31"/>
  <c r="H730" i="31" s="1"/>
  <c r="J730" i="31"/>
  <c r="K730" i="31"/>
  <c r="L730" i="31"/>
  <c r="M730" i="31"/>
  <c r="N730" i="31"/>
  <c r="O730" i="31"/>
  <c r="E731" i="31"/>
  <c r="F731" i="31"/>
  <c r="G731" i="31"/>
  <c r="I731" i="31"/>
  <c r="H731" i="31" s="1"/>
  <c r="J731" i="31"/>
  <c r="K731" i="31"/>
  <c r="L731" i="31"/>
  <c r="M731" i="31"/>
  <c r="N731" i="31"/>
  <c r="O731" i="31"/>
  <c r="E732" i="31"/>
  <c r="F732" i="31"/>
  <c r="G732" i="31"/>
  <c r="I732" i="31"/>
  <c r="H732" i="31" s="1"/>
  <c r="J732" i="31"/>
  <c r="K732" i="31"/>
  <c r="L732" i="31"/>
  <c r="M732" i="31"/>
  <c r="N732" i="31"/>
  <c r="O732" i="31"/>
  <c r="E733" i="31"/>
  <c r="F733" i="31"/>
  <c r="G733" i="31"/>
  <c r="I733" i="31"/>
  <c r="H733" i="31" s="1"/>
  <c r="L733" i="31"/>
  <c r="M733" i="31"/>
  <c r="N733" i="31"/>
  <c r="O733" i="31"/>
  <c r="E734" i="31"/>
  <c r="F734" i="31"/>
  <c r="G734" i="31"/>
  <c r="I734" i="31"/>
  <c r="H734" i="31" s="1"/>
  <c r="J734" i="31"/>
  <c r="K734" i="31"/>
  <c r="L734" i="31"/>
  <c r="M734" i="31"/>
  <c r="N734" i="31"/>
  <c r="O734" i="31"/>
  <c r="E735" i="31"/>
  <c r="F735" i="31"/>
  <c r="G735" i="31"/>
  <c r="I735" i="31"/>
  <c r="H735" i="31" s="1"/>
  <c r="J735" i="31"/>
  <c r="K735" i="31"/>
  <c r="L735" i="31"/>
  <c r="M735" i="31"/>
  <c r="N735" i="31"/>
  <c r="O735" i="31"/>
  <c r="E736" i="31"/>
  <c r="F736" i="31"/>
  <c r="G736" i="31"/>
  <c r="I736" i="31"/>
  <c r="H736" i="31" s="1"/>
  <c r="J736" i="31"/>
  <c r="K736" i="31"/>
  <c r="L736" i="31"/>
  <c r="M736" i="31"/>
  <c r="N736" i="31"/>
  <c r="O736" i="31"/>
  <c r="E737" i="31"/>
  <c r="F737" i="31"/>
  <c r="G737" i="31"/>
  <c r="I737" i="31"/>
  <c r="H737" i="31" s="1"/>
  <c r="L737" i="31"/>
  <c r="M737" i="31"/>
  <c r="N737" i="31"/>
  <c r="O737" i="31"/>
  <c r="E738" i="31"/>
  <c r="F738" i="31"/>
  <c r="G738" i="31"/>
  <c r="I738" i="31"/>
  <c r="H738" i="31" s="1"/>
  <c r="J738" i="31"/>
  <c r="K738" i="31"/>
  <c r="L738" i="31"/>
  <c r="M738" i="31"/>
  <c r="N738" i="31"/>
  <c r="O738" i="31"/>
  <c r="E739" i="31"/>
  <c r="F739" i="31"/>
  <c r="G739" i="31"/>
  <c r="I739" i="31"/>
  <c r="H739" i="31" s="1"/>
  <c r="J739" i="31"/>
  <c r="K739" i="31"/>
  <c r="L739" i="31"/>
  <c r="M739" i="31"/>
  <c r="N739" i="31"/>
  <c r="O739" i="31"/>
  <c r="E740" i="31"/>
  <c r="F740" i="31"/>
  <c r="G740" i="31"/>
  <c r="I740" i="31"/>
  <c r="H740" i="31" s="1"/>
  <c r="J740" i="31"/>
  <c r="K740" i="31"/>
  <c r="L740" i="31"/>
  <c r="M740" i="31"/>
  <c r="N740" i="31"/>
  <c r="O740" i="31"/>
  <c r="E741" i="31"/>
  <c r="F741" i="31"/>
  <c r="G741" i="31"/>
  <c r="I741" i="31"/>
  <c r="H741" i="31" s="1"/>
  <c r="L741" i="31"/>
  <c r="M741" i="31"/>
  <c r="N741" i="31"/>
  <c r="O741" i="31"/>
  <c r="E742" i="31"/>
  <c r="F742" i="31"/>
  <c r="G742" i="31"/>
  <c r="I742" i="31"/>
  <c r="H742" i="31" s="1"/>
  <c r="J742" i="31"/>
  <c r="K742" i="31"/>
  <c r="L742" i="31"/>
  <c r="M742" i="31"/>
  <c r="N742" i="31"/>
  <c r="O742" i="31"/>
  <c r="E743" i="31"/>
  <c r="F743" i="31"/>
  <c r="G743" i="31"/>
  <c r="I743" i="31"/>
  <c r="H743" i="31" s="1"/>
  <c r="J743" i="31"/>
  <c r="K743" i="31"/>
  <c r="L743" i="31"/>
  <c r="M743" i="31"/>
  <c r="N743" i="31"/>
  <c r="O743" i="31"/>
  <c r="E744" i="31"/>
  <c r="F744" i="31"/>
  <c r="G744" i="31"/>
  <c r="I744" i="31"/>
  <c r="H744" i="31" s="1"/>
  <c r="J744" i="31"/>
  <c r="K744" i="31"/>
  <c r="L744" i="31"/>
  <c r="M744" i="31"/>
  <c r="N744" i="31"/>
  <c r="O744" i="31"/>
  <c r="E745" i="31"/>
  <c r="F745" i="31"/>
  <c r="G745" i="31"/>
  <c r="I745" i="31"/>
  <c r="H745" i="31" s="1"/>
  <c r="L745" i="31"/>
  <c r="M745" i="31"/>
  <c r="N745" i="31"/>
  <c r="O745" i="31"/>
  <c r="E746" i="31"/>
  <c r="F746" i="31"/>
  <c r="G746" i="31"/>
  <c r="I746" i="31"/>
  <c r="H746" i="31" s="1"/>
  <c r="J746" i="31"/>
  <c r="K746" i="31"/>
  <c r="L746" i="31"/>
  <c r="M746" i="31"/>
  <c r="N746" i="31"/>
  <c r="O746" i="31"/>
  <c r="E747" i="31"/>
  <c r="F747" i="31"/>
  <c r="G747" i="31"/>
  <c r="I747" i="31"/>
  <c r="H747" i="31" s="1"/>
  <c r="J747" i="31"/>
  <c r="K747" i="31"/>
  <c r="L747" i="31"/>
  <c r="M747" i="31"/>
  <c r="N747" i="31"/>
  <c r="O747" i="31"/>
  <c r="E748" i="31"/>
  <c r="F748" i="31"/>
  <c r="G748" i="31"/>
  <c r="I748" i="31"/>
  <c r="H748" i="31" s="1"/>
  <c r="J748" i="31"/>
  <c r="K748" i="31"/>
  <c r="L748" i="31"/>
  <c r="M748" i="31"/>
  <c r="N748" i="31"/>
  <c r="O748" i="31"/>
  <c r="E749" i="31"/>
  <c r="F749" i="31"/>
  <c r="G749" i="31"/>
  <c r="I749" i="31"/>
  <c r="H749" i="31" s="1"/>
  <c r="L749" i="31"/>
  <c r="M749" i="31"/>
  <c r="N749" i="31"/>
  <c r="O749" i="31"/>
  <c r="E750" i="31"/>
  <c r="F750" i="31"/>
  <c r="G750" i="31"/>
  <c r="I750" i="31"/>
  <c r="H750" i="31" s="1"/>
  <c r="J750" i="31"/>
  <c r="K750" i="31"/>
  <c r="L750" i="31"/>
  <c r="M750" i="31"/>
  <c r="N750" i="31"/>
  <c r="O750" i="31"/>
  <c r="E751" i="31"/>
  <c r="F751" i="31"/>
  <c r="G751" i="31"/>
  <c r="I751" i="31"/>
  <c r="H751" i="31" s="1"/>
  <c r="J751" i="31"/>
  <c r="K751" i="31"/>
  <c r="L751" i="31"/>
  <c r="M751" i="31"/>
  <c r="N751" i="31"/>
  <c r="O751" i="31"/>
  <c r="E752" i="31"/>
  <c r="F752" i="31"/>
  <c r="G752" i="31"/>
  <c r="I752" i="31"/>
  <c r="H752" i="31" s="1"/>
  <c r="J752" i="31"/>
  <c r="K752" i="31"/>
  <c r="L752" i="31"/>
  <c r="M752" i="31"/>
  <c r="N752" i="31"/>
  <c r="O752" i="31"/>
  <c r="E753" i="31"/>
  <c r="F753" i="31"/>
  <c r="G753" i="31"/>
  <c r="I753" i="31"/>
  <c r="H753" i="31" s="1"/>
  <c r="L753" i="31"/>
  <c r="M753" i="31"/>
  <c r="N753" i="31"/>
  <c r="O753" i="31"/>
  <c r="E754" i="31"/>
  <c r="F754" i="31"/>
  <c r="G754" i="31"/>
  <c r="I754" i="31"/>
  <c r="H754" i="31" s="1"/>
  <c r="J754" i="31"/>
  <c r="K754" i="31"/>
  <c r="L754" i="31"/>
  <c r="M754" i="31"/>
  <c r="N754" i="31"/>
  <c r="O754" i="31"/>
  <c r="E755" i="31"/>
  <c r="F755" i="31"/>
  <c r="G755" i="31"/>
  <c r="I755" i="31"/>
  <c r="H755" i="31" s="1"/>
  <c r="J755" i="31"/>
  <c r="K755" i="31"/>
  <c r="L755" i="31"/>
  <c r="M755" i="31"/>
  <c r="N755" i="31"/>
  <c r="O755" i="31"/>
  <c r="E756" i="31"/>
  <c r="F756" i="31"/>
  <c r="G756" i="31"/>
  <c r="I756" i="31"/>
  <c r="H756" i="31" s="1"/>
  <c r="J756" i="31"/>
  <c r="K756" i="31"/>
  <c r="L756" i="31"/>
  <c r="M756" i="31"/>
  <c r="N756" i="31"/>
  <c r="O756" i="31"/>
  <c r="E757" i="31"/>
  <c r="F757" i="31"/>
  <c r="G757" i="31"/>
  <c r="I757" i="31"/>
  <c r="H757" i="31" s="1"/>
  <c r="L757" i="31"/>
  <c r="M757" i="31"/>
  <c r="N757" i="31"/>
  <c r="O757" i="31"/>
  <c r="E758" i="31"/>
  <c r="F758" i="31"/>
  <c r="G758" i="31"/>
  <c r="I758" i="31"/>
  <c r="H758" i="31" s="1"/>
  <c r="J758" i="31"/>
  <c r="K758" i="31"/>
  <c r="L758" i="31"/>
  <c r="M758" i="31"/>
  <c r="N758" i="31"/>
  <c r="O758" i="31"/>
  <c r="E759" i="31"/>
  <c r="F759" i="31"/>
  <c r="G759" i="31"/>
  <c r="I759" i="31"/>
  <c r="H759" i="31" s="1"/>
  <c r="J759" i="31"/>
  <c r="K759" i="31"/>
  <c r="L759" i="31"/>
  <c r="M759" i="31"/>
  <c r="N759" i="31"/>
  <c r="O759" i="31"/>
  <c r="E760" i="31"/>
  <c r="F760" i="31"/>
  <c r="G760" i="31"/>
  <c r="I760" i="31"/>
  <c r="H760" i="31" s="1"/>
  <c r="J760" i="31"/>
  <c r="K760" i="31"/>
  <c r="L760" i="31"/>
  <c r="M760" i="31"/>
  <c r="N760" i="31"/>
  <c r="O760" i="31"/>
  <c r="E761" i="31"/>
  <c r="F761" i="31"/>
  <c r="G761" i="31"/>
  <c r="I761" i="31"/>
  <c r="H761" i="31" s="1"/>
  <c r="L761" i="31"/>
  <c r="M761" i="31"/>
  <c r="N761" i="31"/>
  <c r="O761" i="31"/>
  <c r="E762" i="31"/>
  <c r="F762" i="31"/>
  <c r="G762" i="31"/>
  <c r="I762" i="31"/>
  <c r="H762" i="31" s="1"/>
  <c r="J762" i="31"/>
  <c r="K762" i="31"/>
  <c r="L762" i="31"/>
  <c r="M762" i="31"/>
  <c r="N762" i="31"/>
  <c r="O762" i="31"/>
  <c r="E763" i="31"/>
  <c r="F763" i="31"/>
  <c r="G763" i="31"/>
  <c r="I763" i="31"/>
  <c r="H763" i="31" s="1"/>
  <c r="J763" i="31"/>
  <c r="K763" i="31"/>
  <c r="L763" i="31"/>
  <c r="M763" i="31"/>
  <c r="N763" i="31"/>
  <c r="O763" i="31"/>
  <c r="E764" i="31"/>
  <c r="F764" i="31"/>
  <c r="G764" i="31"/>
  <c r="I764" i="31"/>
  <c r="H764" i="31" s="1"/>
  <c r="J764" i="31"/>
  <c r="K764" i="31"/>
  <c r="L764" i="31"/>
  <c r="M764" i="31"/>
  <c r="N764" i="31"/>
  <c r="O764" i="31"/>
  <c r="E765" i="31"/>
  <c r="F765" i="31"/>
  <c r="G765" i="31"/>
  <c r="I765" i="31"/>
  <c r="H765" i="31" s="1"/>
  <c r="K765" i="31"/>
  <c r="L765" i="31"/>
  <c r="M765" i="31"/>
  <c r="N765" i="31"/>
  <c r="O765" i="31"/>
  <c r="E766" i="31"/>
  <c r="F766" i="31"/>
  <c r="G766" i="31"/>
  <c r="I766" i="31"/>
  <c r="H766" i="31" s="1"/>
  <c r="J766" i="31"/>
  <c r="K766" i="31"/>
  <c r="L766" i="31"/>
  <c r="M766" i="31"/>
  <c r="N766" i="31"/>
  <c r="O766" i="31"/>
  <c r="E767" i="31"/>
  <c r="F767" i="31"/>
  <c r="G767" i="31"/>
  <c r="I767" i="31"/>
  <c r="H767" i="31" s="1"/>
  <c r="J767" i="31"/>
  <c r="K767" i="31"/>
  <c r="L767" i="31"/>
  <c r="M767" i="31"/>
  <c r="N767" i="31"/>
  <c r="O767" i="31"/>
  <c r="E768" i="31"/>
  <c r="F768" i="31"/>
  <c r="G768" i="31"/>
  <c r="I768" i="31"/>
  <c r="H768" i="31" s="1"/>
  <c r="J768" i="31"/>
  <c r="K768" i="31"/>
  <c r="L768" i="31"/>
  <c r="M768" i="31"/>
  <c r="N768" i="31"/>
  <c r="O768" i="31"/>
  <c r="E769" i="31"/>
  <c r="F769" i="31"/>
  <c r="G769" i="31"/>
  <c r="I769" i="31"/>
  <c r="H769" i="31" s="1"/>
  <c r="L769" i="31"/>
  <c r="M769" i="31"/>
  <c r="N769" i="31"/>
  <c r="O769" i="31"/>
  <c r="E770" i="31"/>
  <c r="F770" i="31"/>
  <c r="G770" i="31"/>
  <c r="I770" i="31"/>
  <c r="H770" i="31" s="1"/>
  <c r="J770" i="31"/>
  <c r="K770" i="31"/>
  <c r="L770" i="31"/>
  <c r="M770" i="31"/>
  <c r="N770" i="31"/>
  <c r="O770" i="31"/>
  <c r="E771" i="31"/>
  <c r="F771" i="31"/>
  <c r="G771" i="31"/>
  <c r="I771" i="31"/>
  <c r="H771" i="31" s="1"/>
  <c r="J771" i="31"/>
  <c r="K771" i="31"/>
  <c r="L771" i="31"/>
  <c r="M771" i="31"/>
  <c r="N771" i="31"/>
  <c r="O771" i="31"/>
  <c r="E772" i="31"/>
  <c r="F772" i="31"/>
  <c r="G772" i="31"/>
  <c r="I772" i="31"/>
  <c r="H772" i="31" s="1"/>
  <c r="J772" i="31"/>
  <c r="K772" i="31"/>
  <c r="L772" i="31"/>
  <c r="M772" i="31"/>
  <c r="N772" i="31"/>
  <c r="O772" i="31"/>
  <c r="E773" i="31"/>
  <c r="F773" i="31"/>
  <c r="G773" i="31"/>
  <c r="I773" i="31"/>
  <c r="H773" i="31" s="1"/>
  <c r="L773" i="31"/>
  <c r="M773" i="31"/>
  <c r="N773" i="31"/>
  <c r="O773" i="31"/>
  <c r="E774" i="31"/>
  <c r="F774" i="31"/>
  <c r="G774" i="31"/>
  <c r="I774" i="31"/>
  <c r="H774" i="31" s="1"/>
  <c r="J774" i="31"/>
  <c r="K774" i="31"/>
  <c r="L774" i="31"/>
  <c r="M774" i="31"/>
  <c r="N774" i="31"/>
  <c r="O774" i="31"/>
  <c r="E775" i="31"/>
  <c r="F775" i="31"/>
  <c r="G775" i="31"/>
  <c r="I775" i="31"/>
  <c r="H775" i="31" s="1"/>
  <c r="J775" i="31"/>
  <c r="K775" i="31"/>
  <c r="L775" i="31"/>
  <c r="M775" i="31"/>
  <c r="N775" i="31"/>
  <c r="O775" i="31"/>
  <c r="E776" i="31"/>
  <c r="F776" i="31"/>
  <c r="G776" i="31"/>
  <c r="I776" i="31"/>
  <c r="H776" i="31" s="1"/>
  <c r="J776" i="31"/>
  <c r="K776" i="31"/>
  <c r="L776" i="31"/>
  <c r="M776" i="31"/>
  <c r="N776" i="31"/>
  <c r="O776" i="31"/>
  <c r="E777" i="31"/>
  <c r="F777" i="31"/>
  <c r="G777" i="31"/>
  <c r="I777" i="31"/>
  <c r="H777" i="31" s="1"/>
  <c r="L777" i="31"/>
  <c r="M777" i="31"/>
  <c r="N777" i="31"/>
  <c r="O777" i="31"/>
  <c r="E778" i="31"/>
  <c r="F778" i="31"/>
  <c r="G778" i="31"/>
  <c r="I778" i="31"/>
  <c r="H778" i="31" s="1"/>
  <c r="J778" i="31"/>
  <c r="K778" i="31"/>
  <c r="L778" i="31"/>
  <c r="M778" i="31"/>
  <c r="N778" i="31"/>
  <c r="O778" i="31"/>
  <c r="E779" i="31"/>
  <c r="F779" i="31"/>
  <c r="G779" i="31"/>
  <c r="I779" i="31"/>
  <c r="H779" i="31" s="1"/>
  <c r="J779" i="31"/>
  <c r="K779" i="31"/>
  <c r="L779" i="31"/>
  <c r="M779" i="31"/>
  <c r="N779" i="31"/>
  <c r="O779" i="31"/>
  <c r="E780" i="31"/>
  <c r="F780" i="31"/>
  <c r="G780" i="31"/>
  <c r="I780" i="31"/>
  <c r="H780" i="31" s="1"/>
  <c r="J780" i="31"/>
  <c r="K780" i="31"/>
  <c r="L780" i="31"/>
  <c r="M780" i="31"/>
  <c r="N780" i="31"/>
  <c r="O780" i="31"/>
  <c r="E781" i="31"/>
  <c r="F781" i="31"/>
  <c r="G781" i="31"/>
  <c r="I781" i="31"/>
  <c r="H781" i="31" s="1"/>
  <c r="L781" i="31"/>
  <c r="M781" i="31"/>
  <c r="N781" i="31"/>
  <c r="O781" i="31"/>
  <c r="E782" i="31"/>
  <c r="F782" i="31"/>
  <c r="G782" i="31"/>
  <c r="I782" i="31"/>
  <c r="H782" i="31" s="1"/>
  <c r="J782" i="31"/>
  <c r="K782" i="31"/>
  <c r="L782" i="31"/>
  <c r="M782" i="31"/>
  <c r="N782" i="31"/>
  <c r="O782" i="31"/>
  <c r="E783" i="31"/>
  <c r="F783" i="31"/>
  <c r="G783" i="31"/>
  <c r="I783" i="31"/>
  <c r="H783" i="31" s="1"/>
  <c r="J783" i="31"/>
  <c r="K783" i="31"/>
  <c r="L783" i="31"/>
  <c r="M783" i="31"/>
  <c r="N783" i="31"/>
  <c r="O783" i="31"/>
  <c r="E784" i="31"/>
  <c r="F784" i="31"/>
  <c r="G784" i="31"/>
  <c r="I784" i="31"/>
  <c r="H784" i="31" s="1"/>
  <c r="J784" i="31"/>
  <c r="K784" i="31"/>
  <c r="L784" i="31"/>
  <c r="M784" i="31"/>
  <c r="N784" i="31"/>
  <c r="O784" i="31"/>
  <c r="E785" i="31"/>
  <c r="F785" i="31"/>
  <c r="G785" i="31"/>
  <c r="I785" i="31"/>
  <c r="H785" i="31" s="1"/>
  <c r="L785" i="31"/>
  <c r="M785" i="31"/>
  <c r="N785" i="31"/>
  <c r="O785" i="31"/>
  <c r="E786" i="31"/>
  <c r="F786" i="31"/>
  <c r="G786" i="31"/>
  <c r="I786" i="31"/>
  <c r="H786" i="31" s="1"/>
  <c r="J786" i="31"/>
  <c r="K786" i="31"/>
  <c r="L786" i="31"/>
  <c r="M786" i="31"/>
  <c r="N786" i="31"/>
  <c r="O786" i="31"/>
  <c r="E787" i="31"/>
  <c r="F787" i="31"/>
  <c r="G787" i="31"/>
  <c r="I787" i="31"/>
  <c r="H787" i="31" s="1"/>
  <c r="J787" i="31"/>
  <c r="K787" i="31"/>
  <c r="L787" i="31"/>
  <c r="M787" i="31"/>
  <c r="N787" i="31"/>
  <c r="O787" i="31"/>
  <c r="E788" i="31"/>
  <c r="F788" i="31"/>
  <c r="G788" i="31"/>
  <c r="I788" i="31"/>
  <c r="H788" i="31" s="1"/>
  <c r="J788" i="31"/>
  <c r="K788" i="31"/>
  <c r="L788" i="31"/>
  <c r="M788" i="31"/>
  <c r="N788" i="31"/>
  <c r="O788" i="31"/>
  <c r="E789" i="31"/>
  <c r="F789" i="31"/>
  <c r="G789" i="31"/>
  <c r="I789" i="31"/>
  <c r="H789" i="31" s="1"/>
  <c r="L789" i="31"/>
  <c r="M789" i="31"/>
  <c r="N789" i="31"/>
  <c r="O789" i="31"/>
  <c r="E790" i="31"/>
  <c r="F790" i="31"/>
  <c r="G790" i="31"/>
  <c r="I790" i="31"/>
  <c r="H790" i="31" s="1"/>
  <c r="J790" i="31"/>
  <c r="K790" i="31"/>
  <c r="L790" i="31"/>
  <c r="M790" i="31"/>
  <c r="N790" i="31"/>
  <c r="O790" i="31"/>
  <c r="E791" i="31"/>
  <c r="F791" i="31"/>
  <c r="G791" i="31"/>
  <c r="I791" i="31"/>
  <c r="H791" i="31" s="1"/>
  <c r="J791" i="31"/>
  <c r="K791" i="31"/>
  <c r="L791" i="31"/>
  <c r="M791" i="31"/>
  <c r="N791" i="31"/>
  <c r="O791" i="31"/>
  <c r="E792" i="31"/>
  <c r="F792" i="31"/>
  <c r="G792" i="31"/>
  <c r="I792" i="31"/>
  <c r="H792" i="31" s="1"/>
  <c r="J792" i="31"/>
  <c r="K792" i="31"/>
  <c r="L792" i="31"/>
  <c r="M792" i="31"/>
  <c r="N792" i="31"/>
  <c r="O792" i="31"/>
  <c r="E793" i="31"/>
  <c r="F793" i="31"/>
  <c r="G793" i="31"/>
  <c r="I793" i="31"/>
  <c r="H793" i="31" s="1"/>
  <c r="L793" i="31"/>
  <c r="M793" i="31"/>
  <c r="N793" i="31"/>
  <c r="O793" i="31"/>
  <c r="E794" i="31"/>
  <c r="F794" i="31"/>
  <c r="G794" i="31"/>
  <c r="I794" i="31"/>
  <c r="H794" i="31" s="1"/>
  <c r="J794" i="31"/>
  <c r="K794" i="31"/>
  <c r="L794" i="31"/>
  <c r="M794" i="31"/>
  <c r="N794" i="31"/>
  <c r="O794" i="31"/>
  <c r="E795" i="31"/>
  <c r="F795" i="31"/>
  <c r="G795" i="31"/>
  <c r="I795" i="31"/>
  <c r="H795" i="31" s="1"/>
  <c r="J795" i="31"/>
  <c r="K795" i="31"/>
  <c r="L795" i="31"/>
  <c r="M795" i="31"/>
  <c r="N795" i="31"/>
  <c r="O795" i="31"/>
  <c r="E796" i="31"/>
  <c r="F796" i="31"/>
  <c r="G796" i="31"/>
  <c r="I796" i="31"/>
  <c r="H796" i="31" s="1"/>
  <c r="J796" i="31"/>
  <c r="K796" i="31"/>
  <c r="L796" i="31"/>
  <c r="M796" i="31"/>
  <c r="N796" i="31"/>
  <c r="O796" i="31"/>
  <c r="E797" i="31"/>
  <c r="F797" i="31"/>
  <c r="G797" i="31"/>
  <c r="I797" i="31"/>
  <c r="H797" i="31" s="1"/>
  <c r="K797" i="31"/>
  <c r="L797" i="31"/>
  <c r="M797" i="31"/>
  <c r="N797" i="31"/>
  <c r="O797" i="31"/>
  <c r="E798" i="31"/>
  <c r="F798" i="31"/>
  <c r="G798" i="31"/>
  <c r="I798" i="31"/>
  <c r="H798" i="31" s="1"/>
  <c r="J798" i="31"/>
  <c r="K798" i="31"/>
  <c r="L798" i="31"/>
  <c r="M798" i="31"/>
  <c r="N798" i="31"/>
  <c r="O798" i="31"/>
  <c r="E799" i="31"/>
  <c r="F799" i="31"/>
  <c r="G799" i="31"/>
  <c r="I799" i="31"/>
  <c r="H799" i="31" s="1"/>
  <c r="J799" i="31"/>
  <c r="K799" i="31"/>
  <c r="L799" i="31"/>
  <c r="M799" i="31"/>
  <c r="N799" i="31"/>
  <c r="O799" i="31"/>
  <c r="E800" i="31"/>
  <c r="F800" i="31"/>
  <c r="G800" i="31"/>
  <c r="I800" i="31"/>
  <c r="H800" i="31" s="1"/>
  <c r="J800" i="31"/>
  <c r="K800" i="31"/>
  <c r="L800" i="31"/>
  <c r="M800" i="31"/>
  <c r="N800" i="31"/>
  <c r="O800" i="31"/>
  <c r="E801" i="31"/>
  <c r="F801" i="31"/>
  <c r="G801" i="31"/>
  <c r="I801" i="31"/>
  <c r="H801" i="31" s="1"/>
  <c r="L801" i="31"/>
  <c r="M801" i="31"/>
  <c r="N801" i="31"/>
  <c r="O801" i="31"/>
  <c r="E802" i="31"/>
  <c r="F802" i="31"/>
  <c r="G802" i="31"/>
  <c r="I802" i="31"/>
  <c r="H802" i="31" s="1"/>
  <c r="J802" i="31"/>
  <c r="K802" i="31"/>
  <c r="L802" i="31"/>
  <c r="M802" i="31"/>
  <c r="N802" i="31"/>
  <c r="O802" i="31"/>
  <c r="E803" i="31"/>
  <c r="F803" i="31"/>
  <c r="G803" i="31"/>
  <c r="I803" i="31"/>
  <c r="H803" i="31" s="1"/>
  <c r="J803" i="31"/>
  <c r="K803" i="31"/>
  <c r="L803" i="31"/>
  <c r="M803" i="31"/>
  <c r="N803" i="31"/>
  <c r="O803" i="31"/>
  <c r="E804" i="31"/>
  <c r="F804" i="31"/>
  <c r="G804" i="31"/>
  <c r="I804" i="31"/>
  <c r="H804" i="31" s="1"/>
  <c r="J804" i="31"/>
  <c r="K804" i="31"/>
  <c r="L804" i="31"/>
  <c r="M804" i="31"/>
  <c r="N804" i="31"/>
  <c r="O804" i="31"/>
  <c r="E805" i="31"/>
  <c r="F805" i="31"/>
  <c r="G805" i="31"/>
  <c r="I805" i="31"/>
  <c r="H805" i="31" s="1"/>
  <c r="L805" i="31"/>
  <c r="M805" i="31"/>
  <c r="N805" i="31"/>
  <c r="O805" i="31"/>
  <c r="E806" i="31"/>
  <c r="F806" i="31"/>
  <c r="G806" i="31"/>
  <c r="I806" i="31"/>
  <c r="H806" i="31" s="1"/>
  <c r="J806" i="31"/>
  <c r="K806" i="31"/>
  <c r="L806" i="31"/>
  <c r="M806" i="31"/>
  <c r="N806" i="31"/>
  <c r="O806" i="31"/>
  <c r="E807" i="31"/>
  <c r="F807" i="31"/>
  <c r="G807" i="31"/>
  <c r="I807" i="31"/>
  <c r="H807" i="31" s="1"/>
  <c r="J807" i="31"/>
  <c r="K807" i="31"/>
  <c r="L807" i="31"/>
  <c r="M807" i="31"/>
  <c r="N807" i="31"/>
  <c r="O807" i="31"/>
  <c r="E808" i="31"/>
  <c r="F808" i="31"/>
  <c r="G808" i="31"/>
  <c r="I808" i="31"/>
  <c r="H808" i="31" s="1"/>
  <c r="J808" i="31"/>
  <c r="K808" i="31"/>
  <c r="L808" i="31"/>
  <c r="M808" i="31"/>
  <c r="N808" i="31"/>
  <c r="O808" i="31"/>
  <c r="E809" i="31"/>
  <c r="F809" i="31"/>
  <c r="G809" i="31"/>
  <c r="I809" i="31"/>
  <c r="H809" i="31" s="1"/>
  <c r="L809" i="31"/>
  <c r="M809" i="31"/>
  <c r="N809" i="31"/>
  <c r="O809" i="31"/>
  <c r="E810" i="31"/>
  <c r="F810" i="31"/>
  <c r="G810" i="31"/>
  <c r="I810" i="31"/>
  <c r="H810" i="31" s="1"/>
  <c r="J810" i="31"/>
  <c r="K810" i="31"/>
  <c r="L810" i="31"/>
  <c r="M810" i="31"/>
  <c r="N810" i="31"/>
  <c r="O810" i="31"/>
  <c r="E811" i="31"/>
  <c r="F811" i="31"/>
  <c r="G811" i="31"/>
  <c r="I811" i="31"/>
  <c r="H811" i="31" s="1"/>
  <c r="J811" i="31"/>
  <c r="K811" i="31"/>
  <c r="L811" i="31"/>
  <c r="M811" i="31"/>
  <c r="N811" i="31"/>
  <c r="O811" i="31"/>
  <c r="E812" i="31"/>
  <c r="F812" i="31"/>
  <c r="G812" i="31"/>
  <c r="I812" i="31"/>
  <c r="H812" i="31" s="1"/>
  <c r="J812" i="31"/>
  <c r="K812" i="31"/>
  <c r="L812" i="31"/>
  <c r="M812" i="31"/>
  <c r="N812" i="31"/>
  <c r="O812" i="31"/>
  <c r="E813" i="31"/>
  <c r="F813" i="31"/>
  <c r="G813" i="31"/>
  <c r="I813" i="31"/>
  <c r="H813" i="31" s="1"/>
  <c r="L813" i="31"/>
  <c r="M813" i="31"/>
  <c r="N813" i="31"/>
  <c r="O813" i="31"/>
  <c r="E814" i="31"/>
  <c r="F814" i="31"/>
  <c r="G814" i="31"/>
  <c r="I814" i="31"/>
  <c r="H814" i="31" s="1"/>
  <c r="J814" i="31"/>
  <c r="K814" i="31"/>
  <c r="L814" i="31"/>
  <c r="M814" i="31"/>
  <c r="N814" i="31"/>
  <c r="O814" i="31"/>
  <c r="E815" i="31"/>
  <c r="F815" i="31"/>
  <c r="G815" i="31"/>
  <c r="I815" i="31"/>
  <c r="H815" i="31" s="1"/>
  <c r="J815" i="31"/>
  <c r="K815" i="31"/>
  <c r="L815" i="31"/>
  <c r="M815" i="31"/>
  <c r="N815" i="31"/>
  <c r="O815" i="31"/>
  <c r="E816" i="31"/>
  <c r="F816" i="31"/>
  <c r="G816" i="31"/>
  <c r="I816" i="31"/>
  <c r="H816" i="31" s="1"/>
  <c r="J816" i="31"/>
  <c r="K816" i="31"/>
  <c r="L816" i="31"/>
  <c r="M816" i="31"/>
  <c r="N816" i="31"/>
  <c r="O816" i="31"/>
  <c r="E817" i="31"/>
  <c r="F817" i="31"/>
  <c r="G817" i="31"/>
  <c r="I817" i="31"/>
  <c r="H817" i="31" s="1"/>
  <c r="L817" i="31"/>
  <c r="M817" i="31"/>
  <c r="N817" i="31"/>
  <c r="O817" i="31"/>
  <c r="E818" i="31"/>
  <c r="F818" i="31"/>
  <c r="G818" i="31"/>
  <c r="I818" i="31"/>
  <c r="H818" i="31" s="1"/>
  <c r="J818" i="31"/>
  <c r="K818" i="31"/>
  <c r="L818" i="31"/>
  <c r="M818" i="31"/>
  <c r="N818" i="31"/>
  <c r="O818" i="31"/>
  <c r="E819" i="31"/>
  <c r="F819" i="31"/>
  <c r="G819" i="31"/>
  <c r="I819" i="31"/>
  <c r="H819" i="31" s="1"/>
  <c r="J819" i="31"/>
  <c r="K819" i="31"/>
  <c r="L819" i="31"/>
  <c r="M819" i="31"/>
  <c r="N819" i="31"/>
  <c r="O819" i="31"/>
  <c r="E820" i="31"/>
  <c r="F820" i="31"/>
  <c r="G820" i="31"/>
  <c r="I820" i="31"/>
  <c r="H820" i="31" s="1"/>
  <c r="J820" i="31"/>
  <c r="K820" i="31"/>
  <c r="L820" i="31"/>
  <c r="M820" i="31"/>
  <c r="N820" i="31"/>
  <c r="O820" i="31"/>
  <c r="E821" i="31"/>
  <c r="F821" i="31"/>
  <c r="G821" i="31"/>
  <c r="I821" i="31"/>
  <c r="H821" i="31" s="1"/>
  <c r="L821" i="31"/>
  <c r="M821" i="31"/>
  <c r="N821" i="31"/>
  <c r="O821" i="31"/>
  <c r="E822" i="31"/>
  <c r="F822" i="31"/>
  <c r="G822" i="31"/>
  <c r="I822" i="31"/>
  <c r="H822" i="31" s="1"/>
  <c r="J822" i="31"/>
  <c r="K822" i="31"/>
  <c r="L822" i="31"/>
  <c r="M822" i="31"/>
  <c r="N822" i="31"/>
  <c r="O822" i="31"/>
  <c r="E823" i="31"/>
  <c r="F823" i="31"/>
  <c r="G823" i="31"/>
  <c r="I823" i="31"/>
  <c r="H823" i="31" s="1"/>
  <c r="J823" i="31"/>
  <c r="K823" i="31"/>
  <c r="L823" i="31"/>
  <c r="M823" i="31"/>
  <c r="N823" i="31"/>
  <c r="O823" i="31"/>
  <c r="E824" i="31"/>
  <c r="F824" i="31"/>
  <c r="G824" i="31"/>
  <c r="I824" i="31"/>
  <c r="H824" i="31" s="1"/>
  <c r="J824" i="31"/>
  <c r="K824" i="31"/>
  <c r="L824" i="31"/>
  <c r="M824" i="31"/>
  <c r="N824" i="31"/>
  <c r="O824" i="31"/>
  <c r="E825" i="31"/>
  <c r="F825" i="31"/>
  <c r="G825" i="31"/>
  <c r="I825" i="31"/>
  <c r="H825" i="31" s="1"/>
  <c r="L825" i="31"/>
  <c r="M825" i="31"/>
  <c r="N825" i="31"/>
  <c r="O825" i="31"/>
  <c r="E826" i="31"/>
  <c r="F826" i="31"/>
  <c r="G826" i="31"/>
  <c r="I826" i="31"/>
  <c r="H826" i="31" s="1"/>
  <c r="J826" i="31"/>
  <c r="K826" i="31"/>
  <c r="L826" i="31"/>
  <c r="M826" i="31"/>
  <c r="N826" i="31"/>
  <c r="O826" i="31"/>
  <c r="E827" i="31"/>
  <c r="F827" i="31"/>
  <c r="G827" i="31"/>
  <c r="I827" i="31"/>
  <c r="H827" i="31" s="1"/>
  <c r="J827" i="31"/>
  <c r="K827" i="31"/>
  <c r="L827" i="31"/>
  <c r="M827" i="31"/>
  <c r="N827" i="31"/>
  <c r="O827" i="31"/>
  <c r="E828" i="31"/>
  <c r="F828" i="31"/>
  <c r="G828" i="31"/>
  <c r="I828" i="31"/>
  <c r="H828" i="31" s="1"/>
  <c r="J828" i="31"/>
  <c r="K828" i="31"/>
  <c r="L828" i="31"/>
  <c r="M828" i="31"/>
  <c r="N828" i="31"/>
  <c r="O828" i="31"/>
  <c r="E829" i="31"/>
  <c r="F829" i="31"/>
  <c r="G829" i="31"/>
  <c r="I829" i="31"/>
  <c r="H829" i="31" s="1"/>
  <c r="K829" i="31"/>
  <c r="L829" i="31"/>
  <c r="M829" i="31"/>
  <c r="N829" i="31"/>
  <c r="O829" i="31"/>
  <c r="E830" i="31"/>
  <c r="F830" i="31"/>
  <c r="G830" i="31"/>
  <c r="I830" i="31"/>
  <c r="H830" i="31" s="1"/>
  <c r="J830" i="31"/>
  <c r="K830" i="31"/>
  <c r="L830" i="31"/>
  <c r="M830" i="31"/>
  <c r="N830" i="31"/>
  <c r="O830" i="31"/>
  <c r="E831" i="31"/>
  <c r="F831" i="31"/>
  <c r="G831" i="31"/>
  <c r="I831" i="31"/>
  <c r="H831" i="31" s="1"/>
  <c r="J831" i="31"/>
  <c r="K831" i="31"/>
  <c r="L831" i="31"/>
  <c r="M831" i="31"/>
  <c r="N831" i="31"/>
  <c r="O831" i="31"/>
  <c r="E832" i="31"/>
  <c r="F832" i="31"/>
  <c r="G832" i="31"/>
  <c r="I832" i="31"/>
  <c r="H832" i="31" s="1"/>
  <c r="J832" i="31"/>
  <c r="K832" i="31"/>
  <c r="L832" i="31"/>
  <c r="M832" i="31"/>
  <c r="N832" i="31"/>
  <c r="O832" i="31"/>
  <c r="E833" i="31"/>
  <c r="F833" i="31"/>
  <c r="G833" i="31"/>
  <c r="I833" i="31"/>
  <c r="H833" i="31" s="1"/>
  <c r="L833" i="31"/>
  <c r="M833" i="31"/>
  <c r="N833" i="31"/>
  <c r="O833" i="31"/>
  <c r="E834" i="31"/>
  <c r="F834" i="31"/>
  <c r="G834" i="31"/>
  <c r="I834" i="31"/>
  <c r="H834" i="31" s="1"/>
  <c r="J834" i="31"/>
  <c r="K834" i="31"/>
  <c r="L834" i="31"/>
  <c r="M834" i="31"/>
  <c r="N834" i="31"/>
  <c r="O834" i="31"/>
  <c r="E835" i="31"/>
  <c r="F835" i="31"/>
  <c r="G835" i="31"/>
  <c r="I835" i="31"/>
  <c r="H835" i="31" s="1"/>
  <c r="J835" i="31"/>
  <c r="K835" i="31"/>
  <c r="L835" i="31"/>
  <c r="M835" i="31"/>
  <c r="N835" i="31"/>
  <c r="O835" i="31"/>
  <c r="E836" i="31"/>
  <c r="F836" i="31"/>
  <c r="G836" i="31"/>
  <c r="I836" i="31"/>
  <c r="H836" i="31" s="1"/>
  <c r="J836" i="31"/>
  <c r="K836" i="31"/>
  <c r="L836" i="31"/>
  <c r="M836" i="31"/>
  <c r="N836" i="31"/>
  <c r="O836" i="31"/>
  <c r="E837" i="31"/>
  <c r="F837" i="31"/>
  <c r="G837" i="31"/>
  <c r="I837" i="31"/>
  <c r="H837" i="31" s="1"/>
  <c r="L837" i="31"/>
  <c r="M837" i="31"/>
  <c r="N837" i="31"/>
  <c r="O837" i="31"/>
  <c r="E838" i="31"/>
  <c r="F838" i="31"/>
  <c r="G838" i="31"/>
  <c r="I838" i="31"/>
  <c r="H838" i="31" s="1"/>
  <c r="J838" i="31"/>
  <c r="K838" i="31"/>
  <c r="L838" i="31"/>
  <c r="M838" i="31"/>
  <c r="N838" i="31"/>
  <c r="O838" i="31"/>
  <c r="E839" i="31"/>
  <c r="F839" i="31"/>
  <c r="G839" i="31"/>
  <c r="I839" i="31"/>
  <c r="H839" i="31" s="1"/>
  <c r="J839" i="31"/>
  <c r="K839" i="31"/>
  <c r="L839" i="31"/>
  <c r="M839" i="31"/>
  <c r="N839" i="31"/>
  <c r="O839" i="31"/>
  <c r="E840" i="31"/>
  <c r="F840" i="31"/>
  <c r="G840" i="31"/>
  <c r="I840" i="31"/>
  <c r="H840" i="31" s="1"/>
  <c r="J840" i="31"/>
  <c r="K840" i="31"/>
  <c r="L840" i="31"/>
  <c r="M840" i="31"/>
  <c r="N840" i="31"/>
  <c r="O840" i="31"/>
  <c r="E841" i="31"/>
  <c r="F841" i="31"/>
  <c r="G841" i="31"/>
  <c r="I841" i="31"/>
  <c r="H841" i="31" s="1"/>
  <c r="L841" i="31"/>
  <c r="M841" i="31"/>
  <c r="N841" i="31"/>
  <c r="O841" i="31"/>
  <c r="E842" i="31"/>
  <c r="F842" i="31"/>
  <c r="G842" i="31"/>
  <c r="I842" i="31"/>
  <c r="H842" i="31" s="1"/>
  <c r="J842" i="31"/>
  <c r="K842" i="31"/>
  <c r="L842" i="31"/>
  <c r="M842" i="31"/>
  <c r="N842" i="31"/>
  <c r="O842" i="31"/>
  <c r="E843" i="31"/>
  <c r="F843" i="31"/>
  <c r="G843" i="31"/>
  <c r="I843" i="31"/>
  <c r="H843" i="31" s="1"/>
  <c r="J843" i="31"/>
  <c r="K843" i="31"/>
  <c r="L843" i="31"/>
  <c r="M843" i="31"/>
  <c r="N843" i="31"/>
  <c r="O843" i="31"/>
  <c r="E844" i="31"/>
  <c r="F844" i="31"/>
  <c r="G844" i="31"/>
  <c r="I844" i="31"/>
  <c r="H844" i="31" s="1"/>
  <c r="J844" i="31"/>
  <c r="K844" i="31"/>
  <c r="L844" i="31"/>
  <c r="M844" i="31"/>
  <c r="N844" i="31"/>
  <c r="O844" i="31"/>
  <c r="E845" i="31"/>
  <c r="F845" i="31"/>
  <c r="G845" i="31"/>
  <c r="I845" i="31"/>
  <c r="H845" i="31" s="1"/>
  <c r="L845" i="31"/>
  <c r="M845" i="31"/>
  <c r="N845" i="31"/>
  <c r="O845" i="31"/>
  <c r="E846" i="31"/>
  <c r="F846" i="31"/>
  <c r="G846" i="31"/>
  <c r="I846" i="31"/>
  <c r="H846" i="31" s="1"/>
  <c r="J846" i="31"/>
  <c r="K846" i="31"/>
  <c r="L846" i="31"/>
  <c r="M846" i="31"/>
  <c r="N846" i="31"/>
  <c r="O846" i="31"/>
  <c r="E847" i="31"/>
  <c r="F847" i="31"/>
  <c r="G847" i="31"/>
  <c r="I847" i="31"/>
  <c r="H847" i="31" s="1"/>
  <c r="J847" i="31"/>
  <c r="K847" i="31"/>
  <c r="L847" i="31"/>
  <c r="M847" i="31"/>
  <c r="N847" i="31"/>
  <c r="O847" i="31"/>
  <c r="E848" i="31"/>
  <c r="F848" i="31"/>
  <c r="G848" i="31"/>
  <c r="I848" i="31"/>
  <c r="H848" i="31" s="1"/>
  <c r="J848" i="31"/>
  <c r="K848" i="31"/>
  <c r="L848" i="31"/>
  <c r="M848" i="31"/>
  <c r="N848" i="31"/>
  <c r="O848" i="31"/>
  <c r="E849" i="31"/>
  <c r="F849" i="31"/>
  <c r="G849" i="31"/>
  <c r="I849" i="31"/>
  <c r="H849" i="31" s="1"/>
  <c r="L849" i="31"/>
  <c r="M849" i="31"/>
  <c r="N849" i="31"/>
  <c r="O849" i="31"/>
  <c r="E850" i="31"/>
  <c r="F850" i="31"/>
  <c r="G850" i="31"/>
  <c r="I850" i="31"/>
  <c r="H850" i="31" s="1"/>
  <c r="J850" i="31"/>
  <c r="K850" i="31"/>
  <c r="L850" i="31"/>
  <c r="M850" i="31"/>
  <c r="N850" i="31"/>
  <c r="O850" i="31"/>
  <c r="E851" i="31"/>
  <c r="F851" i="31"/>
  <c r="G851" i="31"/>
  <c r="I851" i="31"/>
  <c r="H851" i="31" s="1"/>
  <c r="J851" i="31"/>
  <c r="K851" i="31"/>
  <c r="L851" i="31"/>
  <c r="M851" i="31"/>
  <c r="N851" i="31"/>
  <c r="O851" i="31"/>
  <c r="E852" i="31"/>
  <c r="F852" i="31"/>
  <c r="G852" i="31"/>
  <c r="I852" i="31"/>
  <c r="H852" i="31" s="1"/>
  <c r="J852" i="31"/>
  <c r="K852" i="31"/>
  <c r="L852" i="31"/>
  <c r="M852" i="31"/>
  <c r="N852" i="31"/>
  <c r="O852" i="31"/>
  <c r="E853" i="31"/>
  <c r="F853" i="31"/>
  <c r="G853" i="31"/>
  <c r="I853" i="31"/>
  <c r="H853" i="31" s="1"/>
  <c r="L853" i="31"/>
  <c r="M853" i="31"/>
  <c r="N853" i="31"/>
  <c r="O853" i="31"/>
  <c r="E854" i="31"/>
  <c r="F854" i="31"/>
  <c r="G854" i="31"/>
  <c r="I854" i="31"/>
  <c r="H854" i="31" s="1"/>
  <c r="J854" i="31"/>
  <c r="K854" i="31"/>
  <c r="L854" i="31"/>
  <c r="M854" i="31"/>
  <c r="N854" i="31"/>
  <c r="O854" i="31"/>
  <c r="E855" i="31"/>
  <c r="F855" i="31"/>
  <c r="G855" i="31"/>
  <c r="I855" i="31"/>
  <c r="H855" i="31" s="1"/>
  <c r="J855" i="31"/>
  <c r="K855" i="31"/>
  <c r="L855" i="31"/>
  <c r="M855" i="31"/>
  <c r="N855" i="31"/>
  <c r="O855" i="31"/>
  <c r="E856" i="31"/>
  <c r="F856" i="31"/>
  <c r="G856" i="31"/>
  <c r="I856" i="31"/>
  <c r="H856" i="31" s="1"/>
  <c r="J856" i="31"/>
  <c r="K856" i="31"/>
  <c r="L856" i="31"/>
  <c r="M856" i="31"/>
  <c r="N856" i="31"/>
  <c r="O856" i="31"/>
  <c r="E857" i="31"/>
  <c r="F857" i="31"/>
  <c r="G857" i="31"/>
  <c r="I857" i="31"/>
  <c r="H857" i="31" s="1"/>
  <c r="L857" i="31"/>
  <c r="M857" i="31"/>
  <c r="N857" i="31"/>
  <c r="O857" i="31"/>
  <c r="E858" i="31"/>
  <c r="F858" i="31"/>
  <c r="G858" i="31"/>
  <c r="I858" i="31"/>
  <c r="H858" i="31" s="1"/>
  <c r="J858" i="31"/>
  <c r="K858" i="31"/>
  <c r="L858" i="31"/>
  <c r="M858" i="31"/>
  <c r="N858" i="31"/>
  <c r="O858" i="31"/>
  <c r="E859" i="31"/>
  <c r="F859" i="31"/>
  <c r="G859" i="31"/>
  <c r="I859" i="31"/>
  <c r="H859" i="31" s="1"/>
  <c r="J859" i="31"/>
  <c r="K859" i="31"/>
  <c r="L859" i="31"/>
  <c r="M859" i="31"/>
  <c r="N859" i="31"/>
  <c r="O859" i="31"/>
  <c r="E860" i="31"/>
  <c r="F860" i="31"/>
  <c r="G860" i="31"/>
  <c r="I860" i="31"/>
  <c r="H860" i="31" s="1"/>
  <c r="J860" i="31"/>
  <c r="K860" i="31"/>
  <c r="L860" i="31"/>
  <c r="M860" i="31"/>
  <c r="N860" i="31"/>
  <c r="O860" i="31"/>
  <c r="E861" i="31"/>
  <c r="F861" i="31"/>
  <c r="G861" i="31"/>
  <c r="I861" i="31"/>
  <c r="H861" i="31" s="1"/>
  <c r="K861" i="31"/>
  <c r="L861" i="31"/>
  <c r="M861" i="31"/>
  <c r="N861" i="31"/>
  <c r="O861" i="31"/>
  <c r="E862" i="31"/>
  <c r="F862" i="31"/>
  <c r="G862" i="31"/>
  <c r="I862" i="31"/>
  <c r="H862" i="31" s="1"/>
  <c r="J862" i="31"/>
  <c r="K862" i="31"/>
  <c r="L862" i="31"/>
  <c r="M862" i="31"/>
  <c r="N862" i="31"/>
  <c r="O862" i="31"/>
  <c r="E863" i="31"/>
  <c r="F863" i="31"/>
  <c r="G863" i="31"/>
  <c r="I863" i="31"/>
  <c r="H863" i="31" s="1"/>
  <c r="J863" i="31"/>
  <c r="K863" i="31"/>
  <c r="L863" i="31"/>
  <c r="M863" i="31"/>
  <c r="N863" i="31"/>
  <c r="O863" i="31"/>
  <c r="E864" i="31"/>
  <c r="F864" i="31"/>
  <c r="G864" i="31"/>
  <c r="I864" i="31"/>
  <c r="H864" i="31" s="1"/>
  <c r="J864" i="31"/>
  <c r="K864" i="31"/>
  <c r="L864" i="31"/>
  <c r="M864" i="31"/>
  <c r="N864" i="31"/>
  <c r="O864" i="31"/>
  <c r="E865" i="31"/>
  <c r="F865" i="31"/>
  <c r="G865" i="31"/>
  <c r="I865" i="31"/>
  <c r="H865" i="31" s="1"/>
  <c r="L865" i="31"/>
  <c r="M865" i="31"/>
  <c r="N865" i="31"/>
  <c r="O865" i="31"/>
  <c r="E866" i="31"/>
  <c r="F866" i="31"/>
  <c r="G866" i="31"/>
  <c r="I866" i="31"/>
  <c r="H866" i="31" s="1"/>
  <c r="J866" i="31"/>
  <c r="K866" i="31"/>
  <c r="L866" i="31"/>
  <c r="M866" i="31"/>
  <c r="N866" i="31"/>
  <c r="O866" i="31"/>
  <c r="E867" i="31"/>
  <c r="F867" i="31"/>
  <c r="G867" i="31"/>
  <c r="I867" i="31"/>
  <c r="H867" i="31" s="1"/>
  <c r="J867" i="31"/>
  <c r="K867" i="31"/>
  <c r="L867" i="31"/>
  <c r="M867" i="31"/>
  <c r="N867" i="31"/>
  <c r="O867" i="31"/>
  <c r="E868" i="31"/>
  <c r="F868" i="31"/>
  <c r="G868" i="31"/>
  <c r="I868" i="31"/>
  <c r="H868" i="31" s="1"/>
  <c r="J868" i="31"/>
  <c r="K868" i="31"/>
  <c r="L868" i="31"/>
  <c r="M868" i="31"/>
  <c r="N868" i="31"/>
  <c r="O868" i="31"/>
  <c r="E869" i="31"/>
  <c r="F869" i="31"/>
  <c r="G869" i="31"/>
  <c r="I869" i="31"/>
  <c r="H869" i="31" s="1"/>
  <c r="L869" i="31"/>
  <c r="M869" i="31"/>
  <c r="N869" i="31"/>
  <c r="O869" i="31"/>
  <c r="E870" i="31"/>
  <c r="F870" i="31"/>
  <c r="G870" i="31"/>
  <c r="I870" i="31"/>
  <c r="H870" i="31" s="1"/>
  <c r="J870" i="31"/>
  <c r="K870" i="31"/>
  <c r="L870" i="31"/>
  <c r="M870" i="31"/>
  <c r="N870" i="31"/>
  <c r="O870" i="31"/>
  <c r="E871" i="31"/>
  <c r="F871" i="31"/>
  <c r="G871" i="31"/>
  <c r="I871" i="31"/>
  <c r="H871" i="31" s="1"/>
  <c r="J871" i="31"/>
  <c r="K871" i="31"/>
  <c r="L871" i="31"/>
  <c r="M871" i="31"/>
  <c r="N871" i="31"/>
  <c r="O871" i="31"/>
  <c r="E872" i="31"/>
  <c r="F872" i="31"/>
  <c r="G872" i="31"/>
  <c r="I872" i="31"/>
  <c r="H872" i="31" s="1"/>
  <c r="J872" i="31"/>
  <c r="K872" i="31"/>
  <c r="L872" i="31"/>
  <c r="M872" i="31"/>
  <c r="N872" i="31"/>
  <c r="O872" i="31"/>
  <c r="E873" i="31"/>
  <c r="F873" i="31"/>
  <c r="G873" i="31"/>
  <c r="I873" i="31"/>
  <c r="H873" i="31" s="1"/>
  <c r="L873" i="31"/>
  <c r="M873" i="31"/>
  <c r="N873" i="31"/>
  <c r="O873" i="31"/>
  <c r="E874" i="31"/>
  <c r="F874" i="31"/>
  <c r="G874" i="31"/>
  <c r="I874" i="31"/>
  <c r="H874" i="31" s="1"/>
  <c r="J874" i="31"/>
  <c r="K874" i="31"/>
  <c r="L874" i="31"/>
  <c r="M874" i="31"/>
  <c r="N874" i="31"/>
  <c r="O874" i="31"/>
  <c r="E875" i="31"/>
  <c r="F875" i="31"/>
  <c r="G875" i="31"/>
  <c r="I875" i="31"/>
  <c r="H875" i="31" s="1"/>
  <c r="J875" i="31"/>
  <c r="K875" i="31"/>
  <c r="L875" i="31"/>
  <c r="M875" i="31"/>
  <c r="N875" i="31"/>
  <c r="O875" i="31"/>
  <c r="E876" i="31"/>
  <c r="F876" i="31"/>
  <c r="G876" i="31"/>
  <c r="I876" i="31"/>
  <c r="H876" i="31" s="1"/>
  <c r="J876" i="31"/>
  <c r="K876" i="31"/>
  <c r="L876" i="31"/>
  <c r="M876" i="31"/>
  <c r="N876" i="31"/>
  <c r="O876" i="31"/>
  <c r="E877" i="31"/>
  <c r="F877" i="31"/>
  <c r="G877" i="31"/>
  <c r="I877" i="31"/>
  <c r="H877" i="31" s="1"/>
  <c r="L877" i="31"/>
  <c r="M877" i="31"/>
  <c r="N877" i="31"/>
  <c r="O877" i="31"/>
  <c r="E878" i="31"/>
  <c r="F878" i="31"/>
  <c r="G878" i="31"/>
  <c r="I878" i="31"/>
  <c r="H878" i="31" s="1"/>
  <c r="J878" i="31"/>
  <c r="K878" i="31"/>
  <c r="L878" i="31"/>
  <c r="M878" i="31"/>
  <c r="N878" i="31"/>
  <c r="O878" i="31"/>
  <c r="E879" i="31"/>
  <c r="F879" i="31"/>
  <c r="G879" i="31"/>
  <c r="I879" i="31"/>
  <c r="H879" i="31" s="1"/>
  <c r="J879" i="31"/>
  <c r="K879" i="31"/>
  <c r="L879" i="31"/>
  <c r="M879" i="31"/>
  <c r="N879" i="31"/>
  <c r="O879" i="31"/>
  <c r="E880" i="31"/>
  <c r="F880" i="31"/>
  <c r="G880" i="31"/>
  <c r="I880" i="31"/>
  <c r="H880" i="31" s="1"/>
  <c r="J880" i="31"/>
  <c r="K880" i="31"/>
  <c r="L880" i="31"/>
  <c r="M880" i="31"/>
  <c r="N880" i="31"/>
  <c r="O880" i="31"/>
  <c r="E881" i="31"/>
  <c r="F881" i="31"/>
  <c r="G881" i="31"/>
  <c r="I881" i="31"/>
  <c r="H881" i="31" s="1"/>
  <c r="L881" i="31"/>
  <c r="M881" i="31"/>
  <c r="N881" i="31"/>
  <c r="O881" i="31"/>
  <c r="E882" i="31"/>
  <c r="F882" i="31"/>
  <c r="G882" i="31"/>
  <c r="I882" i="31"/>
  <c r="H882" i="31" s="1"/>
  <c r="J882" i="31"/>
  <c r="K882" i="31"/>
  <c r="L882" i="31"/>
  <c r="M882" i="31"/>
  <c r="N882" i="31"/>
  <c r="O882" i="31"/>
  <c r="E883" i="31"/>
  <c r="F883" i="31"/>
  <c r="G883" i="31"/>
  <c r="I883" i="31"/>
  <c r="H883" i="31" s="1"/>
  <c r="J883" i="31"/>
  <c r="K883" i="31"/>
  <c r="L883" i="31"/>
  <c r="M883" i="31"/>
  <c r="N883" i="31"/>
  <c r="O883" i="31"/>
  <c r="E884" i="31"/>
  <c r="F884" i="31"/>
  <c r="G884" i="31"/>
  <c r="I884" i="31"/>
  <c r="H884" i="31" s="1"/>
  <c r="J884" i="31"/>
  <c r="K884" i="31"/>
  <c r="L884" i="31"/>
  <c r="M884" i="31"/>
  <c r="N884" i="31"/>
  <c r="O884" i="31"/>
  <c r="E885" i="31"/>
  <c r="F885" i="31"/>
  <c r="G885" i="31"/>
  <c r="I885" i="31"/>
  <c r="H885" i="31" s="1"/>
  <c r="L885" i="31"/>
  <c r="M885" i="31"/>
  <c r="N885" i="31"/>
  <c r="O885" i="31"/>
  <c r="E886" i="31"/>
  <c r="F886" i="31"/>
  <c r="G886" i="31"/>
  <c r="I886" i="31"/>
  <c r="H886" i="31" s="1"/>
  <c r="J886" i="31"/>
  <c r="K886" i="31"/>
  <c r="L886" i="31"/>
  <c r="M886" i="31"/>
  <c r="N886" i="31"/>
  <c r="O886" i="31"/>
  <c r="E887" i="31"/>
  <c r="F887" i="31"/>
  <c r="G887" i="31"/>
  <c r="I887" i="31"/>
  <c r="H887" i="31" s="1"/>
  <c r="J887" i="31"/>
  <c r="K887" i="31"/>
  <c r="L887" i="31"/>
  <c r="M887" i="31"/>
  <c r="N887" i="31"/>
  <c r="O887" i="31"/>
  <c r="E888" i="31"/>
  <c r="F888" i="31"/>
  <c r="G888" i="31"/>
  <c r="I888" i="31"/>
  <c r="H888" i="31" s="1"/>
  <c r="J888" i="31"/>
  <c r="K888" i="31"/>
  <c r="L888" i="31"/>
  <c r="M888" i="31"/>
  <c r="N888" i="31"/>
  <c r="O888" i="31"/>
  <c r="E889" i="31"/>
  <c r="F889" i="31"/>
  <c r="G889" i="31"/>
  <c r="I889" i="31"/>
  <c r="H889" i="31" s="1"/>
  <c r="L889" i="31"/>
  <c r="M889" i="31"/>
  <c r="N889" i="31"/>
  <c r="O889" i="31"/>
  <c r="E890" i="31"/>
  <c r="F890" i="31"/>
  <c r="G890" i="31"/>
  <c r="I890" i="31"/>
  <c r="H890" i="31" s="1"/>
  <c r="J890" i="31"/>
  <c r="K890" i="31"/>
  <c r="L890" i="31"/>
  <c r="M890" i="31"/>
  <c r="N890" i="31"/>
  <c r="O890" i="31"/>
  <c r="E891" i="31"/>
  <c r="F891" i="31"/>
  <c r="G891" i="31"/>
  <c r="I891" i="31"/>
  <c r="H891" i="31" s="1"/>
  <c r="J891" i="31"/>
  <c r="K891" i="31"/>
  <c r="L891" i="31"/>
  <c r="M891" i="31"/>
  <c r="N891" i="31"/>
  <c r="O891" i="31"/>
  <c r="E892" i="31"/>
  <c r="F892" i="31"/>
  <c r="G892" i="31"/>
  <c r="I892" i="31"/>
  <c r="H892" i="31" s="1"/>
  <c r="J892" i="31"/>
  <c r="K892" i="31"/>
  <c r="L892" i="31"/>
  <c r="M892" i="31"/>
  <c r="N892" i="31"/>
  <c r="O892" i="31"/>
  <c r="E893" i="31"/>
  <c r="F893" i="31"/>
  <c r="G893" i="31"/>
  <c r="I893" i="31"/>
  <c r="H893" i="31" s="1"/>
  <c r="L893" i="31"/>
  <c r="M893" i="31"/>
  <c r="N893" i="31"/>
  <c r="O893" i="31"/>
  <c r="E894" i="31"/>
  <c r="F894" i="31"/>
  <c r="G894" i="31"/>
  <c r="I894" i="31"/>
  <c r="H894" i="31" s="1"/>
  <c r="J894" i="31"/>
  <c r="K894" i="31"/>
  <c r="L894" i="31"/>
  <c r="M894" i="31"/>
  <c r="N894" i="31"/>
  <c r="O894" i="31"/>
  <c r="E895" i="31"/>
  <c r="F895" i="31"/>
  <c r="G895" i="31"/>
  <c r="I895" i="31"/>
  <c r="H895" i="31" s="1"/>
  <c r="J895" i="31"/>
  <c r="K895" i="31"/>
  <c r="L895" i="31"/>
  <c r="M895" i="31"/>
  <c r="N895" i="31"/>
  <c r="O895" i="31"/>
  <c r="E896" i="31"/>
  <c r="F896" i="31"/>
  <c r="G896" i="31"/>
  <c r="I896" i="31"/>
  <c r="H896" i="31" s="1"/>
  <c r="J896" i="31"/>
  <c r="K896" i="31"/>
  <c r="L896" i="31"/>
  <c r="M896" i="31"/>
  <c r="N896" i="31"/>
  <c r="O896" i="31"/>
  <c r="E897" i="31"/>
  <c r="F897" i="31"/>
  <c r="G897" i="31"/>
  <c r="I897" i="31"/>
  <c r="H897" i="31" s="1"/>
  <c r="J897" i="31"/>
  <c r="L897" i="31"/>
  <c r="M897" i="31"/>
  <c r="N897" i="31"/>
  <c r="O897" i="31"/>
  <c r="E898" i="31"/>
  <c r="F898" i="31"/>
  <c r="G898" i="31"/>
  <c r="I898" i="31"/>
  <c r="H898" i="31" s="1"/>
  <c r="J898" i="31"/>
  <c r="K898" i="31"/>
  <c r="L898" i="31"/>
  <c r="M898" i="31"/>
  <c r="N898" i="31"/>
  <c r="O898" i="31"/>
  <c r="E899" i="31"/>
  <c r="F899" i="31"/>
  <c r="G899" i="31"/>
  <c r="I899" i="31"/>
  <c r="H899" i="31" s="1"/>
  <c r="J899" i="31"/>
  <c r="K899" i="31"/>
  <c r="L899" i="31"/>
  <c r="M899" i="31"/>
  <c r="N899" i="31"/>
  <c r="O899" i="31"/>
  <c r="E900" i="31"/>
  <c r="F900" i="31"/>
  <c r="G900" i="31"/>
  <c r="I900" i="31"/>
  <c r="H900" i="31" s="1"/>
  <c r="J900" i="31"/>
  <c r="K900" i="31"/>
  <c r="L900" i="31"/>
  <c r="M900" i="31"/>
  <c r="N900" i="31"/>
  <c r="O900" i="31"/>
  <c r="E901" i="31"/>
  <c r="F901" i="31"/>
  <c r="G901" i="31"/>
  <c r="I901" i="31"/>
  <c r="H901" i="31" s="1"/>
  <c r="L901" i="31"/>
  <c r="M901" i="31"/>
  <c r="N901" i="31"/>
  <c r="O901" i="31"/>
  <c r="E902" i="31"/>
  <c r="F902" i="31"/>
  <c r="G902" i="31"/>
  <c r="I902" i="31"/>
  <c r="H902" i="31" s="1"/>
  <c r="J902" i="31"/>
  <c r="K902" i="31"/>
  <c r="L902" i="31"/>
  <c r="M902" i="31"/>
  <c r="N902" i="31"/>
  <c r="O902" i="31"/>
  <c r="E903" i="31"/>
  <c r="F903" i="31"/>
  <c r="G903" i="31"/>
  <c r="I903" i="31"/>
  <c r="H903" i="31" s="1"/>
  <c r="J903" i="31"/>
  <c r="K903" i="31"/>
  <c r="L903" i="31"/>
  <c r="M903" i="31"/>
  <c r="N903" i="31"/>
  <c r="O903" i="31"/>
  <c r="E904" i="31"/>
  <c r="F904" i="31"/>
  <c r="G904" i="31"/>
  <c r="I904" i="31"/>
  <c r="H904" i="31" s="1"/>
  <c r="J904" i="31"/>
  <c r="K904" i="31"/>
  <c r="L904" i="31"/>
  <c r="M904" i="31"/>
  <c r="N904" i="31"/>
  <c r="O904" i="31"/>
  <c r="E905" i="31"/>
  <c r="F905" i="31"/>
  <c r="G905" i="31"/>
  <c r="I905" i="31"/>
  <c r="H905" i="31" s="1"/>
  <c r="L905" i="31"/>
  <c r="M905" i="31"/>
  <c r="N905" i="31"/>
  <c r="O905" i="31"/>
  <c r="E906" i="31"/>
  <c r="F906" i="31"/>
  <c r="G906" i="31"/>
  <c r="I906" i="31"/>
  <c r="H906" i="31" s="1"/>
  <c r="J906" i="31"/>
  <c r="K906" i="31"/>
  <c r="L906" i="31"/>
  <c r="M906" i="31"/>
  <c r="N906" i="31"/>
  <c r="O906" i="31"/>
  <c r="E907" i="31"/>
  <c r="F907" i="31"/>
  <c r="G907" i="31"/>
  <c r="I907" i="31"/>
  <c r="H907" i="31" s="1"/>
  <c r="J907" i="31"/>
  <c r="K907" i="31"/>
  <c r="L907" i="31"/>
  <c r="M907" i="31"/>
  <c r="N907" i="31"/>
  <c r="O907" i="31"/>
  <c r="E908" i="31"/>
  <c r="F908" i="31"/>
  <c r="G908" i="31"/>
  <c r="I908" i="31"/>
  <c r="H908" i="31" s="1"/>
  <c r="J908" i="31"/>
  <c r="K908" i="31"/>
  <c r="L908" i="31"/>
  <c r="M908" i="31"/>
  <c r="N908" i="31"/>
  <c r="O908" i="31"/>
  <c r="E909" i="31"/>
  <c r="F909" i="31"/>
  <c r="G909" i="31"/>
  <c r="I909" i="31"/>
  <c r="H909" i="31" s="1"/>
  <c r="L909" i="31"/>
  <c r="M909" i="31"/>
  <c r="N909" i="31"/>
  <c r="O909" i="31"/>
  <c r="E910" i="31"/>
  <c r="F910" i="31"/>
  <c r="G910" i="31"/>
  <c r="I910" i="31"/>
  <c r="H910" i="31" s="1"/>
  <c r="J910" i="31"/>
  <c r="K910" i="31"/>
  <c r="L910" i="31"/>
  <c r="M910" i="31"/>
  <c r="N910" i="31"/>
  <c r="O910" i="31"/>
  <c r="E911" i="31"/>
  <c r="F911" i="31"/>
  <c r="G911" i="31"/>
  <c r="I911" i="31"/>
  <c r="H911" i="31" s="1"/>
  <c r="J911" i="31"/>
  <c r="K911" i="31"/>
  <c r="L911" i="31"/>
  <c r="M911" i="31"/>
  <c r="N911" i="31"/>
  <c r="O911" i="31"/>
  <c r="E912" i="31"/>
  <c r="F912" i="31"/>
  <c r="G912" i="31"/>
  <c r="I912" i="31"/>
  <c r="H912" i="31" s="1"/>
  <c r="J912" i="31"/>
  <c r="K912" i="31"/>
  <c r="L912" i="31"/>
  <c r="M912" i="31"/>
  <c r="N912" i="31"/>
  <c r="O912" i="31"/>
  <c r="E913" i="31"/>
  <c r="F913" i="31"/>
  <c r="G913" i="31"/>
  <c r="I913" i="31"/>
  <c r="H913" i="31" s="1"/>
  <c r="L913" i="31"/>
  <c r="M913" i="31"/>
  <c r="N913" i="31"/>
  <c r="O913" i="31"/>
  <c r="E914" i="31"/>
  <c r="F914" i="31"/>
  <c r="G914" i="31"/>
  <c r="I914" i="31"/>
  <c r="H914" i="31" s="1"/>
  <c r="J914" i="31"/>
  <c r="K914" i="31"/>
  <c r="L914" i="31"/>
  <c r="M914" i="31"/>
  <c r="N914" i="31"/>
  <c r="O914" i="31"/>
  <c r="E915" i="31"/>
  <c r="F915" i="31"/>
  <c r="G915" i="31"/>
  <c r="I915" i="31"/>
  <c r="H915" i="31" s="1"/>
  <c r="J915" i="31"/>
  <c r="K915" i="31"/>
  <c r="L915" i="31"/>
  <c r="M915" i="31"/>
  <c r="N915" i="31"/>
  <c r="O915" i="31"/>
  <c r="E916" i="31"/>
  <c r="F916" i="31"/>
  <c r="G916" i="31"/>
  <c r="I916" i="31"/>
  <c r="H916" i="31" s="1"/>
  <c r="J916" i="31"/>
  <c r="K916" i="31"/>
  <c r="L916" i="31"/>
  <c r="M916" i="31"/>
  <c r="N916" i="31"/>
  <c r="O916" i="31"/>
  <c r="E917" i="31"/>
  <c r="F917" i="31"/>
  <c r="G917" i="31"/>
  <c r="I917" i="31"/>
  <c r="H917" i="31" s="1"/>
  <c r="L917" i="31"/>
  <c r="M917" i="31"/>
  <c r="N917" i="31"/>
  <c r="O917" i="31"/>
  <c r="E918" i="31"/>
  <c r="F918" i="31"/>
  <c r="G918" i="31"/>
  <c r="I918" i="31"/>
  <c r="H918" i="31" s="1"/>
  <c r="J918" i="31"/>
  <c r="K918" i="31"/>
  <c r="L918" i="31"/>
  <c r="M918" i="31"/>
  <c r="N918" i="31"/>
  <c r="O918" i="31"/>
  <c r="E919" i="31"/>
  <c r="F919" i="31"/>
  <c r="G919" i="31"/>
  <c r="I919" i="31"/>
  <c r="H919" i="31" s="1"/>
  <c r="J919" i="31"/>
  <c r="K919" i="31"/>
  <c r="L919" i="31"/>
  <c r="M919" i="31"/>
  <c r="N919" i="31"/>
  <c r="O919" i="31"/>
  <c r="E920" i="31"/>
  <c r="F920" i="31"/>
  <c r="G920" i="31"/>
  <c r="I920" i="31"/>
  <c r="H920" i="31" s="1"/>
  <c r="J920" i="31"/>
  <c r="K920" i="31"/>
  <c r="L920" i="31"/>
  <c r="M920" i="31"/>
  <c r="N920" i="31"/>
  <c r="O920" i="31"/>
  <c r="E921" i="31"/>
  <c r="F921" i="31"/>
  <c r="G921" i="31"/>
  <c r="I921" i="31"/>
  <c r="H921" i="31" s="1"/>
  <c r="L921" i="31"/>
  <c r="M921" i="31"/>
  <c r="N921" i="31"/>
  <c r="O921" i="31"/>
  <c r="E922" i="31"/>
  <c r="F922" i="31"/>
  <c r="G922" i="31"/>
  <c r="I922" i="31"/>
  <c r="H922" i="31" s="1"/>
  <c r="J922" i="31"/>
  <c r="K922" i="31"/>
  <c r="L922" i="31"/>
  <c r="M922" i="31"/>
  <c r="N922" i="31"/>
  <c r="O922" i="31"/>
  <c r="E923" i="31"/>
  <c r="F923" i="31"/>
  <c r="G923" i="31"/>
  <c r="I923" i="31"/>
  <c r="H923" i="31" s="1"/>
  <c r="J923" i="31"/>
  <c r="K923" i="31"/>
  <c r="L923" i="31"/>
  <c r="M923" i="31"/>
  <c r="N923" i="31"/>
  <c r="O923" i="31"/>
  <c r="E924" i="31"/>
  <c r="F924" i="31"/>
  <c r="G924" i="31"/>
  <c r="I924" i="31"/>
  <c r="H924" i="31" s="1"/>
  <c r="J924" i="31"/>
  <c r="K924" i="31"/>
  <c r="L924" i="31"/>
  <c r="M924" i="31"/>
  <c r="N924" i="31"/>
  <c r="O924" i="31"/>
  <c r="E925" i="31"/>
  <c r="F925" i="31"/>
  <c r="G925" i="31"/>
  <c r="I925" i="31"/>
  <c r="H925" i="31" s="1"/>
  <c r="L925" i="31"/>
  <c r="M925" i="31"/>
  <c r="N925" i="31"/>
  <c r="O925" i="31"/>
  <c r="E926" i="31"/>
  <c r="F926" i="31"/>
  <c r="G926" i="31"/>
  <c r="I926" i="31"/>
  <c r="H926" i="31" s="1"/>
  <c r="J926" i="31"/>
  <c r="K926" i="31"/>
  <c r="L926" i="31"/>
  <c r="M926" i="31"/>
  <c r="N926" i="31"/>
  <c r="O926" i="31"/>
  <c r="E927" i="31"/>
  <c r="F927" i="31"/>
  <c r="G927" i="31"/>
  <c r="I927" i="31"/>
  <c r="H927" i="31" s="1"/>
  <c r="J927" i="31"/>
  <c r="K927" i="31"/>
  <c r="L927" i="31"/>
  <c r="M927" i="31"/>
  <c r="N927" i="31"/>
  <c r="O927" i="31"/>
  <c r="E928" i="31"/>
  <c r="F928" i="31"/>
  <c r="G928" i="31"/>
  <c r="I928" i="31"/>
  <c r="H928" i="31" s="1"/>
  <c r="J928" i="31"/>
  <c r="K928" i="31"/>
  <c r="L928" i="31"/>
  <c r="M928" i="31"/>
  <c r="N928" i="31"/>
  <c r="O928" i="31"/>
  <c r="E929" i="31"/>
  <c r="F929" i="31"/>
  <c r="G929" i="31"/>
  <c r="I929" i="31"/>
  <c r="H929" i="31" s="1"/>
  <c r="J929" i="31"/>
  <c r="L929" i="31"/>
  <c r="M929" i="31"/>
  <c r="N929" i="31"/>
  <c r="O929" i="31"/>
  <c r="E930" i="31"/>
  <c r="F930" i="31"/>
  <c r="G930" i="31"/>
  <c r="I930" i="31"/>
  <c r="H930" i="31" s="1"/>
  <c r="J930" i="31"/>
  <c r="K930" i="31"/>
  <c r="L930" i="31"/>
  <c r="M930" i="31"/>
  <c r="N930" i="31"/>
  <c r="O930" i="31"/>
  <c r="E931" i="31"/>
  <c r="F931" i="31"/>
  <c r="G931" i="31"/>
  <c r="I931" i="31"/>
  <c r="H931" i="31" s="1"/>
  <c r="J931" i="31"/>
  <c r="K931" i="31"/>
  <c r="L931" i="31"/>
  <c r="M931" i="31"/>
  <c r="N931" i="31"/>
  <c r="O931" i="31"/>
  <c r="E932" i="31"/>
  <c r="F932" i="31"/>
  <c r="G932" i="31"/>
  <c r="I932" i="31"/>
  <c r="H932" i="31" s="1"/>
  <c r="J932" i="31"/>
  <c r="K932" i="31"/>
  <c r="L932" i="31"/>
  <c r="M932" i="31"/>
  <c r="N932" i="31"/>
  <c r="O932" i="31"/>
  <c r="E933" i="31"/>
  <c r="F933" i="31"/>
  <c r="G933" i="31"/>
  <c r="I933" i="31"/>
  <c r="H933" i="31" s="1"/>
  <c r="L933" i="31"/>
  <c r="M933" i="31"/>
  <c r="N933" i="31"/>
  <c r="O933" i="31"/>
  <c r="E934" i="31"/>
  <c r="F934" i="31"/>
  <c r="G934" i="31"/>
  <c r="I934" i="31"/>
  <c r="H934" i="31" s="1"/>
  <c r="J934" i="31"/>
  <c r="K934" i="31"/>
  <c r="L934" i="31"/>
  <c r="M934" i="31"/>
  <c r="N934" i="31"/>
  <c r="O934" i="31"/>
  <c r="E935" i="31"/>
  <c r="F935" i="31"/>
  <c r="G935" i="31"/>
  <c r="I935" i="31"/>
  <c r="H935" i="31" s="1"/>
  <c r="J935" i="31"/>
  <c r="K935" i="31"/>
  <c r="L935" i="31"/>
  <c r="M935" i="31"/>
  <c r="N935" i="31"/>
  <c r="O935" i="31"/>
  <c r="E936" i="31"/>
  <c r="F936" i="31"/>
  <c r="G936" i="31"/>
  <c r="I936" i="31"/>
  <c r="H936" i="31" s="1"/>
  <c r="J936" i="31"/>
  <c r="K936" i="31"/>
  <c r="L936" i="31"/>
  <c r="M936" i="31"/>
  <c r="N936" i="31"/>
  <c r="O936" i="31"/>
  <c r="E937" i="31"/>
  <c r="F937" i="31"/>
  <c r="G937" i="31"/>
  <c r="I937" i="31"/>
  <c r="H937" i="31" s="1"/>
  <c r="L937" i="31"/>
  <c r="M937" i="31"/>
  <c r="N937" i="31"/>
  <c r="O937" i="31"/>
  <c r="E938" i="31"/>
  <c r="F938" i="31"/>
  <c r="G938" i="31"/>
  <c r="I938" i="31"/>
  <c r="H938" i="31" s="1"/>
  <c r="J938" i="31"/>
  <c r="K938" i="31"/>
  <c r="L938" i="31"/>
  <c r="M938" i="31"/>
  <c r="N938" i="31"/>
  <c r="O938" i="31"/>
  <c r="E939" i="31"/>
  <c r="F939" i="31"/>
  <c r="G939" i="31"/>
  <c r="I939" i="31"/>
  <c r="H939" i="31" s="1"/>
  <c r="J939" i="31"/>
  <c r="K939" i="31"/>
  <c r="L939" i="31"/>
  <c r="M939" i="31"/>
  <c r="N939" i="31"/>
  <c r="O939" i="31"/>
  <c r="E940" i="31"/>
  <c r="F940" i="31"/>
  <c r="G940" i="31"/>
  <c r="I940" i="31"/>
  <c r="H940" i="31" s="1"/>
  <c r="J940" i="31"/>
  <c r="K940" i="31"/>
  <c r="L940" i="31"/>
  <c r="M940" i="31"/>
  <c r="N940" i="31"/>
  <c r="O940" i="31"/>
  <c r="E941" i="31"/>
  <c r="F941" i="31"/>
  <c r="G941" i="31"/>
  <c r="I941" i="31"/>
  <c r="H941" i="31" s="1"/>
  <c r="L941" i="31"/>
  <c r="M941" i="31"/>
  <c r="N941" i="31"/>
  <c r="O941" i="31"/>
  <c r="E942" i="31"/>
  <c r="F942" i="31"/>
  <c r="G942" i="31"/>
  <c r="I942" i="31"/>
  <c r="H942" i="31" s="1"/>
  <c r="J942" i="31"/>
  <c r="K942" i="31"/>
  <c r="L942" i="31"/>
  <c r="M942" i="31"/>
  <c r="N942" i="31"/>
  <c r="O942" i="31"/>
  <c r="E943" i="31"/>
  <c r="F943" i="31"/>
  <c r="G943" i="31"/>
  <c r="I943" i="31"/>
  <c r="H943" i="31" s="1"/>
  <c r="J943" i="31"/>
  <c r="K943" i="31"/>
  <c r="L943" i="31"/>
  <c r="M943" i="31"/>
  <c r="N943" i="31"/>
  <c r="O943" i="31"/>
  <c r="E944" i="31"/>
  <c r="F944" i="31"/>
  <c r="G944" i="31"/>
  <c r="I944" i="31"/>
  <c r="H944" i="31" s="1"/>
  <c r="J944" i="31"/>
  <c r="K944" i="31"/>
  <c r="L944" i="31"/>
  <c r="M944" i="31"/>
  <c r="N944" i="31"/>
  <c r="O944" i="31"/>
  <c r="E945" i="31"/>
  <c r="F945" i="31"/>
  <c r="G945" i="31"/>
  <c r="I945" i="31"/>
  <c r="H945" i="31" s="1"/>
  <c r="L945" i="31"/>
  <c r="M945" i="31"/>
  <c r="N945" i="31"/>
  <c r="O945" i="31"/>
  <c r="E946" i="31"/>
  <c r="F946" i="31"/>
  <c r="G946" i="31"/>
  <c r="I946" i="31"/>
  <c r="H946" i="31" s="1"/>
  <c r="J946" i="31"/>
  <c r="K946" i="31"/>
  <c r="L946" i="31"/>
  <c r="M946" i="31"/>
  <c r="N946" i="31"/>
  <c r="O946" i="31"/>
  <c r="E947" i="31"/>
  <c r="F947" i="31"/>
  <c r="G947" i="31"/>
  <c r="I947" i="31"/>
  <c r="H947" i="31" s="1"/>
  <c r="J947" i="31"/>
  <c r="K947" i="31"/>
  <c r="L947" i="31"/>
  <c r="M947" i="31"/>
  <c r="N947" i="31"/>
  <c r="O947" i="31"/>
  <c r="E948" i="31"/>
  <c r="F948" i="31"/>
  <c r="G948" i="31"/>
  <c r="I948" i="31"/>
  <c r="H948" i="31" s="1"/>
  <c r="J948" i="31"/>
  <c r="K948" i="31"/>
  <c r="L948" i="31"/>
  <c r="M948" i="31"/>
  <c r="N948" i="31"/>
  <c r="O948" i="31"/>
  <c r="E949" i="31"/>
  <c r="F949" i="31"/>
  <c r="G949" i="31"/>
  <c r="I949" i="31"/>
  <c r="H949" i="31" s="1"/>
  <c r="L949" i="31"/>
  <c r="M949" i="31"/>
  <c r="N949" i="31"/>
  <c r="O949" i="31"/>
  <c r="E950" i="31"/>
  <c r="F950" i="31"/>
  <c r="G950" i="31"/>
  <c r="I950" i="31"/>
  <c r="H950" i="31" s="1"/>
  <c r="J950" i="31"/>
  <c r="K950" i="31"/>
  <c r="L950" i="31"/>
  <c r="M950" i="31"/>
  <c r="N950" i="31"/>
  <c r="O950" i="31"/>
  <c r="E951" i="31"/>
  <c r="F951" i="31"/>
  <c r="G951" i="31"/>
  <c r="I951" i="31"/>
  <c r="H951" i="31" s="1"/>
  <c r="J951" i="31"/>
  <c r="K951" i="31"/>
  <c r="L951" i="31"/>
  <c r="M951" i="31"/>
  <c r="N951" i="31"/>
  <c r="O951" i="31"/>
  <c r="E952" i="31"/>
  <c r="F952" i="31"/>
  <c r="G952" i="31"/>
  <c r="I952" i="31"/>
  <c r="H952" i="31" s="1"/>
  <c r="J952" i="31"/>
  <c r="K952" i="31"/>
  <c r="L952" i="31"/>
  <c r="M952" i="31"/>
  <c r="N952" i="31"/>
  <c r="O952" i="31"/>
  <c r="E953" i="31"/>
  <c r="F953" i="31"/>
  <c r="G953" i="31"/>
  <c r="I953" i="31"/>
  <c r="H953" i="31" s="1"/>
  <c r="L953" i="31"/>
  <c r="M953" i="31"/>
  <c r="N953" i="31"/>
  <c r="O953" i="31"/>
  <c r="E954" i="31"/>
  <c r="F954" i="31"/>
  <c r="G954" i="31"/>
  <c r="I954" i="31"/>
  <c r="H954" i="31" s="1"/>
  <c r="J954" i="31"/>
  <c r="K954" i="31"/>
  <c r="L954" i="31"/>
  <c r="M954" i="31"/>
  <c r="N954" i="31"/>
  <c r="O954" i="31"/>
  <c r="E955" i="31"/>
  <c r="F955" i="31"/>
  <c r="G955" i="31"/>
  <c r="I955" i="31"/>
  <c r="H955" i="31" s="1"/>
  <c r="J955" i="31"/>
  <c r="K955" i="31"/>
  <c r="L955" i="31"/>
  <c r="M955" i="31"/>
  <c r="N955" i="31"/>
  <c r="O955" i="31"/>
  <c r="E956" i="31"/>
  <c r="F956" i="31"/>
  <c r="G956" i="31"/>
  <c r="I956" i="31"/>
  <c r="H956" i="31" s="1"/>
  <c r="J956" i="31"/>
  <c r="K956" i="31"/>
  <c r="L956" i="31"/>
  <c r="M956" i="31"/>
  <c r="N956" i="31"/>
  <c r="O956" i="31"/>
  <c r="E957" i="31"/>
  <c r="F957" i="31"/>
  <c r="G957" i="31"/>
  <c r="I957" i="31"/>
  <c r="H957" i="31" s="1"/>
  <c r="L957" i="31"/>
  <c r="M957" i="31"/>
  <c r="N957" i="31"/>
  <c r="O957" i="31"/>
  <c r="E958" i="31"/>
  <c r="F958" i="31"/>
  <c r="G958" i="31"/>
  <c r="I958" i="31"/>
  <c r="H958" i="31" s="1"/>
  <c r="J958" i="31"/>
  <c r="K958" i="31"/>
  <c r="L958" i="31"/>
  <c r="M958" i="31"/>
  <c r="N958" i="31"/>
  <c r="O958" i="31"/>
  <c r="E959" i="31"/>
  <c r="F959" i="31"/>
  <c r="G959" i="31"/>
  <c r="I959" i="31"/>
  <c r="H959" i="31" s="1"/>
  <c r="J959" i="31"/>
  <c r="K959" i="31"/>
  <c r="L959" i="31"/>
  <c r="M959" i="31"/>
  <c r="N959" i="31"/>
  <c r="O959" i="31"/>
  <c r="E960" i="31"/>
  <c r="F960" i="31"/>
  <c r="G960" i="31"/>
  <c r="I960" i="31"/>
  <c r="H960" i="31" s="1"/>
  <c r="J960" i="31"/>
  <c r="K960" i="31"/>
  <c r="L960" i="31"/>
  <c r="M960" i="31"/>
  <c r="N960" i="31"/>
  <c r="O960" i="31"/>
  <c r="E961" i="31"/>
  <c r="F961" i="31"/>
  <c r="G961" i="31"/>
  <c r="I961" i="31"/>
  <c r="H961" i="31" s="1"/>
  <c r="J961" i="31"/>
  <c r="L961" i="31"/>
  <c r="M961" i="31"/>
  <c r="N961" i="31"/>
  <c r="O961" i="31"/>
  <c r="E962" i="31"/>
  <c r="F962" i="31"/>
  <c r="G962" i="31"/>
  <c r="I962" i="31"/>
  <c r="H962" i="31" s="1"/>
  <c r="J962" i="31"/>
  <c r="K962" i="31"/>
  <c r="L962" i="31"/>
  <c r="M962" i="31"/>
  <c r="N962" i="31"/>
  <c r="O962" i="31"/>
  <c r="E963" i="31"/>
  <c r="F963" i="31"/>
  <c r="G963" i="31"/>
  <c r="I963" i="31"/>
  <c r="H963" i="31" s="1"/>
  <c r="J963" i="31"/>
  <c r="K963" i="31"/>
  <c r="L963" i="31"/>
  <c r="M963" i="31"/>
  <c r="N963" i="31"/>
  <c r="O963" i="31"/>
  <c r="E964" i="31"/>
  <c r="F964" i="31"/>
  <c r="G964" i="31"/>
  <c r="I964" i="31"/>
  <c r="H964" i="31" s="1"/>
  <c r="J964" i="31"/>
  <c r="K964" i="31"/>
  <c r="L964" i="31"/>
  <c r="M964" i="31"/>
  <c r="N964" i="31"/>
  <c r="O964" i="31"/>
  <c r="E965" i="31"/>
  <c r="F965" i="31"/>
  <c r="G965" i="31"/>
  <c r="I965" i="31"/>
  <c r="H965" i="31" s="1"/>
  <c r="L965" i="31"/>
  <c r="M965" i="31"/>
  <c r="N965" i="31"/>
  <c r="O965" i="31"/>
  <c r="E966" i="31"/>
  <c r="F966" i="31"/>
  <c r="G966" i="31"/>
  <c r="I966" i="31"/>
  <c r="H966" i="31" s="1"/>
  <c r="J966" i="31"/>
  <c r="K966" i="31"/>
  <c r="L966" i="31"/>
  <c r="M966" i="31"/>
  <c r="N966" i="31"/>
  <c r="O966" i="31"/>
  <c r="E967" i="31"/>
  <c r="F967" i="31"/>
  <c r="G967" i="31"/>
  <c r="I967" i="31"/>
  <c r="H967" i="31" s="1"/>
  <c r="J967" i="31"/>
  <c r="K967" i="31"/>
  <c r="L967" i="31"/>
  <c r="M967" i="31"/>
  <c r="N967" i="31"/>
  <c r="O967" i="31"/>
  <c r="E968" i="31"/>
  <c r="F968" i="31"/>
  <c r="G968" i="31"/>
  <c r="I968" i="31"/>
  <c r="H968" i="31" s="1"/>
  <c r="J968" i="31"/>
  <c r="K968" i="31"/>
  <c r="L968" i="31"/>
  <c r="M968" i="31"/>
  <c r="N968" i="31"/>
  <c r="O968" i="31"/>
  <c r="E969" i="31"/>
  <c r="F969" i="31"/>
  <c r="G969" i="31"/>
  <c r="I969" i="31"/>
  <c r="H969" i="31" s="1"/>
  <c r="L969" i="31"/>
  <c r="M969" i="31"/>
  <c r="N969" i="31"/>
  <c r="O969" i="31"/>
  <c r="E970" i="31"/>
  <c r="F970" i="31"/>
  <c r="G970" i="31"/>
  <c r="I970" i="31"/>
  <c r="H970" i="31" s="1"/>
  <c r="J970" i="31"/>
  <c r="K970" i="31"/>
  <c r="L970" i="31"/>
  <c r="M970" i="31"/>
  <c r="N970" i="31"/>
  <c r="O970" i="31"/>
  <c r="E971" i="31"/>
  <c r="F971" i="31"/>
  <c r="G971" i="31"/>
  <c r="I971" i="31"/>
  <c r="H971" i="31" s="1"/>
  <c r="J971" i="31"/>
  <c r="K971" i="31"/>
  <c r="L971" i="31"/>
  <c r="M971" i="31"/>
  <c r="N971" i="31"/>
  <c r="O971" i="31"/>
  <c r="E972" i="31"/>
  <c r="F972" i="31"/>
  <c r="G972" i="31"/>
  <c r="I972" i="31"/>
  <c r="H972" i="31" s="1"/>
  <c r="J972" i="31"/>
  <c r="K972" i="31"/>
  <c r="L972" i="31"/>
  <c r="M972" i="31"/>
  <c r="N972" i="31"/>
  <c r="O972" i="31"/>
  <c r="E973" i="31"/>
  <c r="F973" i="31"/>
  <c r="G973" i="31"/>
  <c r="I973" i="31"/>
  <c r="H973" i="31" s="1"/>
  <c r="L973" i="31"/>
  <c r="M973" i="31"/>
  <c r="N973" i="31"/>
  <c r="O973" i="31"/>
  <c r="E974" i="31"/>
  <c r="F974" i="31"/>
  <c r="G974" i="31"/>
  <c r="I974" i="31"/>
  <c r="H974" i="31" s="1"/>
  <c r="J974" i="31"/>
  <c r="K974" i="31"/>
  <c r="L974" i="31"/>
  <c r="M974" i="31"/>
  <c r="N974" i="31"/>
  <c r="O974" i="31"/>
  <c r="E975" i="31"/>
  <c r="F975" i="31"/>
  <c r="G975" i="31"/>
  <c r="I975" i="31"/>
  <c r="H975" i="31" s="1"/>
  <c r="J975" i="31"/>
  <c r="K975" i="31"/>
  <c r="L975" i="31"/>
  <c r="M975" i="31"/>
  <c r="N975" i="31"/>
  <c r="O975" i="31"/>
  <c r="E976" i="31"/>
  <c r="F976" i="31"/>
  <c r="G976" i="31"/>
  <c r="I976" i="31"/>
  <c r="H976" i="31" s="1"/>
  <c r="J976" i="31"/>
  <c r="K976" i="31"/>
  <c r="L976" i="31"/>
  <c r="M976" i="31"/>
  <c r="N976" i="31"/>
  <c r="O976" i="31"/>
  <c r="E977" i="31"/>
  <c r="F977" i="31"/>
  <c r="G977" i="31"/>
  <c r="I977" i="31"/>
  <c r="H977" i="31" s="1"/>
  <c r="L977" i="31"/>
  <c r="M977" i="31"/>
  <c r="N977" i="31"/>
  <c r="O977" i="31"/>
  <c r="E978" i="31"/>
  <c r="F978" i="31"/>
  <c r="G978" i="31"/>
  <c r="I978" i="31"/>
  <c r="H978" i="31" s="1"/>
  <c r="J978" i="31"/>
  <c r="K978" i="31"/>
  <c r="L978" i="31"/>
  <c r="M978" i="31"/>
  <c r="N978" i="31"/>
  <c r="O978" i="31"/>
  <c r="E979" i="31"/>
  <c r="F979" i="31"/>
  <c r="G979" i="31"/>
  <c r="I979" i="31"/>
  <c r="H979" i="31" s="1"/>
  <c r="J979" i="31"/>
  <c r="K979" i="31"/>
  <c r="L979" i="31"/>
  <c r="M979" i="31"/>
  <c r="N979" i="31"/>
  <c r="O979" i="31"/>
  <c r="E980" i="31"/>
  <c r="F980" i="31"/>
  <c r="G980" i="31"/>
  <c r="I980" i="31"/>
  <c r="H980" i="31" s="1"/>
  <c r="J980" i="31"/>
  <c r="K980" i="31"/>
  <c r="L980" i="31"/>
  <c r="M980" i="31"/>
  <c r="N980" i="31"/>
  <c r="O980" i="31"/>
  <c r="E981" i="31"/>
  <c r="F981" i="31"/>
  <c r="G981" i="31"/>
  <c r="I981" i="31"/>
  <c r="H981" i="31" s="1"/>
  <c r="L981" i="31"/>
  <c r="M981" i="31"/>
  <c r="N981" i="31"/>
  <c r="O981" i="31"/>
  <c r="E982" i="31"/>
  <c r="F982" i="31"/>
  <c r="G982" i="31"/>
  <c r="I982" i="31"/>
  <c r="H982" i="31" s="1"/>
  <c r="J982" i="31"/>
  <c r="K982" i="31"/>
  <c r="L982" i="31"/>
  <c r="M982" i="31"/>
  <c r="N982" i="31"/>
  <c r="O982" i="31"/>
  <c r="E983" i="31"/>
  <c r="F983" i="31"/>
  <c r="G983" i="31"/>
  <c r="I983" i="31"/>
  <c r="H983" i="31" s="1"/>
  <c r="J983" i="31"/>
  <c r="K983" i="31"/>
  <c r="L983" i="31"/>
  <c r="M983" i="31"/>
  <c r="N983" i="31"/>
  <c r="O983" i="31"/>
  <c r="E984" i="31"/>
  <c r="F984" i="31"/>
  <c r="G984" i="31"/>
  <c r="I984" i="31"/>
  <c r="H984" i="31" s="1"/>
  <c r="J984" i="31"/>
  <c r="K984" i="31"/>
  <c r="L984" i="31"/>
  <c r="M984" i="31"/>
  <c r="N984" i="31"/>
  <c r="O984" i="31"/>
  <c r="E985" i="31"/>
  <c r="F985" i="31"/>
  <c r="G985" i="31"/>
  <c r="I985" i="31"/>
  <c r="H985" i="31" s="1"/>
  <c r="L985" i="31"/>
  <c r="M985" i="31"/>
  <c r="N985" i="31"/>
  <c r="O985" i="31"/>
  <c r="E986" i="31"/>
  <c r="F986" i="31"/>
  <c r="G986" i="31"/>
  <c r="I986" i="31"/>
  <c r="H986" i="31" s="1"/>
  <c r="J986" i="31"/>
  <c r="K986" i="31"/>
  <c r="L986" i="31"/>
  <c r="M986" i="31"/>
  <c r="N986" i="31"/>
  <c r="O986" i="31"/>
  <c r="E987" i="31"/>
  <c r="F987" i="31"/>
  <c r="G987" i="31"/>
  <c r="I987" i="31"/>
  <c r="H987" i="31" s="1"/>
  <c r="J987" i="31"/>
  <c r="K987" i="31"/>
  <c r="L987" i="31"/>
  <c r="M987" i="31"/>
  <c r="N987" i="31"/>
  <c r="O987" i="31"/>
  <c r="E988" i="31"/>
  <c r="F988" i="31"/>
  <c r="G988" i="31"/>
  <c r="I988" i="31"/>
  <c r="H988" i="31" s="1"/>
  <c r="J988" i="31"/>
  <c r="K988" i="31"/>
  <c r="L988" i="31"/>
  <c r="M988" i="31"/>
  <c r="N988" i="31"/>
  <c r="O988" i="31"/>
  <c r="E989" i="31"/>
  <c r="F989" i="31"/>
  <c r="G989" i="31"/>
  <c r="I989" i="31"/>
  <c r="H989" i="31" s="1"/>
  <c r="K989" i="31"/>
  <c r="L989" i="31"/>
  <c r="M989" i="31"/>
  <c r="N989" i="31"/>
  <c r="O989" i="31"/>
  <c r="E990" i="31"/>
  <c r="F990" i="31"/>
  <c r="G990" i="31"/>
  <c r="I990" i="31"/>
  <c r="H990" i="31" s="1"/>
  <c r="J990" i="31"/>
  <c r="K990" i="31"/>
  <c r="L990" i="31"/>
  <c r="M990" i="31"/>
  <c r="N990" i="31"/>
  <c r="O990" i="31"/>
  <c r="E991" i="31"/>
  <c r="F991" i="31"/>
  <c r="G991" i="31"/>
  <c r="I991" i="31"/>
  <c r="H991" i="31" s="1"/>
  <c r="J991" i="31"/>
  <c r="K991" i="31"/>
  <c r="L991" i="31"/>
  <c r="M991" i="31"/>
  <c r="N991" i="31"/>
  <c r="O991" i="31"/>
  <c r="E992" i="31"/>
  <c r="F992" i="31"/>
  <c r="G992" i="31"/>
  <c r="I992" i="31"/>
  <c r="H992" i="31" s="1"/>
  <c r="J992" i="31"/>
  <c r="K992" i="31"/>
  <c r="L992" i="31"/>
  <c r="M992" i="31"/>
  <c r="N992" i="31"/>
  <c r="O992" i="31"/>
  <c r="E993" i="31"/>
  <c r="F993" i="31"/>
  <c r="G993" i="31"/>
  <c r="I993" i="31"/>
  <c r="H993" i="31" s="1"/>
  <c r="J993" i="31"/>
  <c r="L993" i="31"/>
  <c r="M993" i="31"/>
  <c r="N993" i="31"/>
  <c r="O993" i="31"/>
  <c r="E994" i="31"/>
  <c r="F994" i="31"/>
  <c r="G994" i="31"/>
  <c r="I994" i="31"/>
  <c r="H994" i="31" s="1"/>
  <c r="J994" i="31"/>
  <c r="K994" i="31"/>
  <c r="L994" i="31"/>
  <c r="M994" i="31"/>
  <c r="N994" i="31"/>
  <c r="O994" i="31"/>
  <c r="E995" i="31"/>
  <c r="F995" i="31"/>
  <c r="G995" i="31"/>
  <c r="I995" i="31"/>
  <c r="H995" i="31" s="1"/>
  <c r="J995" i="31"/>
  <c r="K995" i="31"/>
  <c r="L995" i="31"/>
  <c r="M995" i="31"/>
  <c r="N995" i="31"/>
  <c r="O995" i="31"/>
  <c r="L167" i="31"/>
  <c r="L166" i="31"/>
  <c r="K384" i="31" l="1"/>
  <c r="K380" i="31"/>
  <c r="K376" i="31"/>
  <c r="K372" i="31"/>
  <c r="K368" i="31"/>
  <c r="K364" i="31"/>
  <c r="K360" i="31"/>
  <c r="K356" i="31"/>
  <c r="K352" i="31"/>
  <c r="K336" i="31"/>
  <c r="K316" i="31"/>
  <c r="K320" i="31"/>
  <c r="K268" i="31"/>
  <c r="K236" i="31"/>
  <c r="J312" i="31"/>
  <c r="K272" i="31"/>
  <c r="J260" i="31"/>
  <c r="K240" i="31"/>
  <c r="J228" i="31"/>
  <c r="K296" i="31"/>
  <c r="J300" i="31"/>
  <c r="K264" i="31"/>
  <c r="K232" i="31"/>
  <c r="K308" i="31"/>
  <c r="K292" i="31"/>
  <c r="K304" i="31"/>
  <c r="J303" i="31"/>
  <c r="J288" i="31"/>
  <c r="K284" i="31"/>
  <c r="J283" i="31"/>
  <c r="K280" i="31"/>
  <c r="J279" i="31"/>
  <c r="J276" i="31"/>
  <c r="K256" i="31"/>
  <c r="J255" i="31"/>
  <c r="K252" i="31"/>
  <c r="J251" i="31"/>
  <c r="K248" i="31"/>
  <c r="J247" i="31"/>
  <c r="J244" i="31"/>
  <c r="K224" i="31"/>
  <c r="J223" i="31"/>
  <c r="K220" i="31"/>
  <c r="J219" i="31"/>
  <c r="K216" i="31"/>
  <c r="J215" i="31"/>
  <c r="K212" i="31"/>
  <c r="J211" i="31"/>
  <c r="K208" i="31"/>
  <c r="K207" i="31"/>
  <c r="J299" i="31"/>
  <c r="J259" i="31"/>
  <c r="J227" i="31"/>
  <c r="K278" i="31"/>
  <c r="K262" i="31"/>
  <c r="K246" i="31"/>
  <c r="K230" i="31"/>
  <c r="K274" i="31"/>
  <c r="K258" i="31"/>
  <c r="K242" i="31"/>
  <c r="K226" i="31"/>
  <c r="K206" i="31"/>
  <c r="K297" i="31"/>
  <c r="K265" i="31"/>
  <c r="K233" i="31"/>
  <c r="J973" i="31"/>
  <c r="K973" i="31"/>
  <c r="J965" i="31"/>
  <c r="K965" i="31"/>
  <c r="J925" i="31"/>
  <c r="K925" i="31"/>
  <c r="J917" i="31"/>
  <c r="K917" i="31"/>
  <c r="J857" i="31"/>
  <c r="K857" i="31"/>
  <c r="J849" i="31"/>
  <c r="K849" i="31"/>
  <c r="J809" i="31"/>
  <c r="K809" i="31"/>
  <c r="J801" i="31"/>
  <c r="K801" i="31"/>
  <c r="J761" i="31"/>
  <c r="K761" i="31"/>
  <c r="J737" i="31"/>
  <c r="K737" i="31"/>
  <c r="J733" i="31"/>
  <c r="K733" i="31"/>
  <c r="J725" i="31"/>
  <c r="K725" i="31"/>
  <c r="J721" i="31"/>
  <c r="K721" i="31"/>
  <c r="J717" i="31"/>
  <c r="K717" i="31"/>
  <c r="J677" i="31"/>
  <c r="K677" i="31"/>
  <c r="J673" i="31"/>
  <c r="K673" i="31"/>
  <c r="J669" i="31"/>
  <c r="K669" i="31"/>
  <c r="J625" i="31"/>
  <c r="K625" i="31"/>
  <c r="J621" i="31"/>
  <c r="K621" i="31"/>
  <c r="J577" i="31"/>
  <c r="K577" i="31"/>
  <c r="J549" i="31"/>
  <c r="K549" i="31"/>
  <c r="J545" i="31"/>
  <c r="K545" i="31"/>
  <c r="J541" i="31"/>
  <c r="K541" i="31"/>
  <c r="J533" i="31"/>
  <c r="K533" i="31"/>
  <c r="J529" i="31"/>
  <c r="K529" i="31"/>
  <c r="J525" i="31"/>
  <c r="K525" i="31"/>
  <c r="J453" i="31"/>
  <c r="K453" i="31"/>
  <c r="J449" i="31"/>
  <c r="K449" i="31"/>
  <c r="J445" i="31"/>
  <c r="K445" i="31"/>
  <c r="J437" i="31"/>
  <c r="K437" i="31"/>
  <c r="J433" i="31"/>
  <c r="K433" i="31"/>
  <c r="J429" i="31"/>
  <c r="K429" i="31"/>
  <c r="J365" i="31"/>
  <c r="K365" i="31"/>
  <c r="J357" i="31"/>
  <c r="K357" i="31"/>
  <c r="J345" i="31"/>
  <c r="K345" i="31"/>
  <c r="J341" i="31"/>
  <c r="K341" i="31"/>
  <c r="J953" i="31"/>
  <c r="J921" i="31"/>
  <c r="J889" i="31"/>
  <c r="K853" i="31"/>
  <c r="K821" i="31"/>
  <c r="K521" i="31"/>
  <c r="K457" i="31"/>
  <c r="K377" i="31"/>
  <c r="J985" i="31"/>
  <c r="K985" i="31"/>
  <c r="J981" i="31"/>
  <c r="K981" i="31"/>
  <c r="K957" i="31"/>
  <c r="J957" i="31"/>
  <c r="J933" i="31"/>
  <c r="K933" i="31"/>
  <c r="K909" i="31"/>
  <c r="J909" i="31"/>
  <c r="J885" i="31"/>
  <c r="K885" i="31"/>
  <c r="J865" i="31"/>
  <c r="K865" i="31"/>
  <c r="J841" i="31"/>
  <c r="K841" i="31"/>
  <c r="J817" i="31"/>
  <c r="K817" i="31"/>
  <c r="J793" i="31"/>
  <c r="K793" i="31"/>
  <c r="J769" i="31"/>
  <c r="K769" i="31"/>
  <c r="J745" i="31"/>
  <c r="K745" i="31"/>
  <c r="J709" i="31"/>
  <c r="K709" i="31"/>
  <c r="J705" i="31"/>
  <c r="K705" i="31"/>
  <c r="J701" i="31"/>
  <c r="K701" i="31"/>
  <c r="J661" i="31"/>
  <c r="K661" i="31"/>
  <c r="J657" i="31"/>
  <c r="K657" i="31"/>
  <c r="J653" i="31"/>
  <c r="K653" i="31"/>
  <c r="J613" i="31"/>
  <c r="K613" i="31"/>
  <c r="J609" i="31"/>
  <c r="K609" i="31"/>
  <c r="J605" i="31"/>
  <c r="K605" i="31"/>
  <c r="J565" i="31"/>
  <c r="K565" i="31"/>
  <c r="J561" i="31"/>
  <c r="K561" i="31"/>
  <c r="J557" i="31"/>
  <c r="K557" i="31"/>
  <c r="J517" i="31"/>
  <c r="K517" i="31"/>
  <c r="J513" i="31"/>
  <c r="K513" i="31"/>
  <c r="J509" i="31"/>
  <c r="K509" i="31"/>
  <c r="J469" i="31"/>
  <c r="K469" i="31"/>
  <c r="J465" i="31"/>
  <c r="K465" i="31"/>
  <c r="J461" i="31"/>
  <c r="K461" i="31"/>
  <c r="J421" i="31"/>
  <c r="K421" i="31"/>
  <c r="J417" i="31"/>
  <c r="K417" i="31"/>
  <c r="J413" i="31"/>
  <c r="K413" i="31"/>
  <c r="J405" i="31"/>
  <c r="K405" i="31"/>
  <c r="J397" i="31"/>
  <c r="K397" i="31"/>
  <c r="J373" i="31"/>
  <c r="K373" i="31"/>
  <c r="K757" i="31"/>
  <c r="K713" i="31"/>
  <c r="K649" i="31"/>
  <c r="J977" i="31"/>
  <c r="J945" i="31"/>
  <c r="J913" i="31"/>
  <c r="J881" i="31"/>
  <c r="K877" i="31"/>
  <c r="K845" i="31"/>
  <c r="K813" i="31"/>
  <c r="K781" i="31"/>
  <c r="K749" i="31"/>
  <c r="K697" i="31"/>
  <c r="K633" i="31"/>
  <c r="K569" i="31"/>
  <c r="K505" i="31"/>
  <c r="K441" i="31"/>
  <c r="J949" i="31"/>
  <c r="K949" i="31"/>
  <c r="J941" i="31"/>
  <c r="K941" i="31"/>
  <c r="J901" i="31"/>
  <c r="K901" i="31"/>
  <c r="K893" i="31"/>
  <c r="J893" i="31"/>
  <c r="J873" i="31"/>
  <c r="K873" i="31"/>
  <c r="J833" i="31"/>
  <c r="K833" i="31"/>
  <c r="J825" i="31"/>
  <c r="K825" i="31"/>
  <c r="J785" i="31"/>
  <c r="K785" i="31"/>
  <c r="J777" i="31"/>
  <c r="K777" i="31"/>
  <c r="J753" i="31"/>
  <c r="K753" i="31"/>
  <c r="J693" i="31"/>
  <c r="K693" i="31"/>
  <c r="J689" i="31"/>
  <c r="K689" i="31"/>
  <c r="J685" i="31"/>
  <c r="K685" i="31"/>
  <c r="J645" i="31"/>
  <c r="K645" i="31"/>
  <c r="J641" i="31"/>
  <c r="K641" i="31"/>
  <c r="J637" i="31"/>
  <c r="K637" i="31"/>
  <c r="J629" i="31"/>
  <c r="K629" i="31"/>
  <c r="J597" i="31"/>
  <c r="K597" i="31"/>
  <c r="J593" i="31"/>
  <c r="K593" i="31"/>
  <c r="J589" i="31"/>
  <c r="K589" i="31"/>
  <c r="J581" i="31"/>
  <c r="K581" i="31"/>
  <c r="J573" i="31"/>
  <c r="K573" i="31"/>
  <c r="J501" i="31"/>
  <c r="K501" i="31"/>
  <c r="J497" i="31"/>
  <c r="K497" i="31"/>
  <c r="J493" i="31"/>
  <c r="K493" i="31"/>
  <c r="J485" i="31"/>
  <c r="K485" i="31"/>
  <c r="J481" i="31"/>
  <c r="K481" i="31"/>
  <c r="J477" i="31"/>
  <c r="K477" i="31"/>
  <c r="J401" i="31"/>
  <c r="K401" i="31"/>
  <c r="J393" i="31"/>
  <c r="K393" i="31"/>
  <c r="J389" i="31"/>
  <c r="K389" i="31"/>
  <c r="J385" i="31"/>
  <c r="K385" i="31"/>
  <c r="J381" i="31"/>
  <c r="K381" i="31"/>
  <c r="J369" i="31"/>
  <c r="K369" i="31"/>
  <c r="J361" i="31"/>
  <c r="K361" i="31"/>
  <c r="J353" i="31"/>
  <c r="K353" i="31"/>
  <c r="J349" i="31"/>
  <c r="K349" i="31"/>
  <c r="J337" i="31"/>
  <c r="K337" i="31"/>
  <c r="K789" i="31"/>
  <c r="K585" i="31"/>
  <c r="J969" i="31"/>
  <c r="J937" i="31"/>
  <c r="J905" i="31"/>
  <c r="K869" i="31"/>
  <c r="K837" i="31"/>
  <c r="K805" i="31"/>
  <c r="K773" i="31"/>
  <c r="K741" i="31"/>
  <c r="K681" i="31"/>
  <c r="K617" i="31"/>
  <c r="K553" i="31"/>
  <c r="K489" i="31"/>
  <c r="K425" i="31"/>
  <c r="K305" i="31"/>
  <c r="K273" i="31"/>
  <c r="K241" i="31"/>
  <c r="K209" i="31"/>
  <c r="J317" i="31"/>
  <c r="K317" i="31"/>
  <c r="J309" i="31"/>
  <c r="K309" i="31"/>
  <c r="J301" i="31"/>
  <c r="K301" i="31"/>
  <c r="J269" i="31"/>
  <c r="K269" i="31"/>
  <c r="J253" i="31"/>
  <c r="K253" i="31"/>
  <c r="J229" i="31"/>
  <c r="K229" i="31"/>
  <c r="J221" i="31"/>
  <c r="K221" i="31"/>
  <c r="J213" i="31"/>
  <c r="K213" i="31"/>
  <c r="K313" i="31"/>
  <c r="K281" i="31"/>
  <c r="K249" i="31"/>
  <c r="K217" i="31"/>
  <c r="J333" i="31"/>
  <c r="K333" i="31"/>
  <c r="J325" i="31"/>
  <c r="K325" i="31"/>
  <c r="J293" i="31"/>
  <c r="K293" i="31"/>
  <c r="J285" i="31"/>
  <c r="K285" i="31"/>
  <c r="J277" i="31"/>
  <c r="K277" i="31"/>
  <c r="J261" i="31"/>
  <c r="K261" i="31"/>
  <c r="J245" i="31"/>
  <c r="K245" i="31"/>
  <c r="J237" i="31"/>
  <c r="K237" i="31"/>
  <c r="K321" i="31"/>
  <c r="K289" i="31"/>
  <c r="K257" i="31"/>
  <c r="K225" i="31"/>
  <c r="AA12" i="31"/>
  <c r="J12" i="31" s="1"/>
  <c r="K12" i="31" l="1"/>
  <c r="E15" i="31" l="1"/>
  <c r="E16" i="31"/>
  <c r="I9" i="31" l="1"/>
  <c r="H9" i="31" s="1"/>
  <c r="E23" i="31"/>
  <c r="G6" i="31" l="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1" i="31"/>
  <c r="G82" i="31"/>
  <c r="G83" i="31"/>
  <c r="G84" i="31"/>
  <c r="G85" i="31"/>
  <c r="G86" i="31"/>
  <c r="G87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I53" i="31" l="1"/>
  <c r="H53" i="31" s="1"/>
  <c r="AA6" i="31" l="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K198" i="31" l="1"/>
  <c r="K186" i="31"/>
  <c r="K174" i="31"/>
  <c r="K162" i="31"/>
  <c r="K150" i="31"/>
  <c r="K138" i="31"/>
  <c r="K126" i="31"/>
  <c r="K114" i="31"/>
  <c r="K106" i="31"/>
  <c r="K201" i="31"/>
  <c r="K197" i="31"/>
  <c r="K193" i="31"/>
  <c r="K189" i="31"/>
  <c r="K185" i="31"/>
  <c r="K181" i="31"/>
  <c r="K177" i="31"/>
  <c r="K173" i="31"/>
  <c r="K169" i="31"/>
  <c r="K165" i="31"/>
  <c r="K161" i="31"/>
  <c r="K157" i="31"/>
  <c r="K153" i="31"/>
  <c r="K149" i="31"/>
  <c r="K145" i="31"/>
  <c r="K141" i="31"/>
  <c r="K137" i="31"/>
  <c r="K133" i="31"/>
  <c r="K129" i="31"/>
  <c r="K125" i="31"/>
  <c r="K121" i="31"/>
  <c r="K117" i="31"/>
  <c r="K113" i="31"/>
  <c r="K109" i="31"/>
  <c r="K190" i="31"/>
  <c r="K178" i="31"/>
  <c r="K170" i="31"/>
  <c r="K158" i="31"/>
  <c r="K146" i="31"/>
  <c r="K130" i="31"/>
  <c r="K118" i="31"/>
  <c r="K200" i="31"/>
  <c r="K196" i="31"/>
  <c r="K192" i="31"/>
  <c r="K188" i="31"/>
  <c r="K184" i="31"/>
  <c r="K180" i="31"/>
  <c r="K176" i="31"/>
  <c r="K172" i="31"/>
  <c r="K168" i="31"/>
  <c r="K164" i="31"/>
  <c r="K160" i="31"/>
  <c r="K156" i="31"/>
  <c r="K152" i="31"/>
  <c r="K148" i="31"/>
  <c r="K144" i="31"/>
  <c r="K140" i="31"/>
  <c r="K136" i="31"/>
  <c r="K132" i="31"/>
  <c r="K128" i="31"/>
  <c r="K124" i="31"/>
  <c r="K120" i="31"/>
  <c r="K116" i="31"/>
  <c r="K112" i="31"/>
  <c r="K108" i="31"/>
  <c r="K194" i="31"/>
  <c r="K182" i="31"/>
  <c r="K166" i="31"/>
  <c r="K154" i="31"/>
  <c r="K142" i="31"/>
  <c r="K134" i="31"/>
  <c r="K122" i="31"/>
  <c r="K110" i="31"/>
  <c r="K199" i="31"/>
  <c r="K195" i="31"/>
  <c r="K191" i="31"/>
  <c r="K187" i="31"/>
  <c r="K183" i="31"/>
  <c r="K179" i="31"/>
  <c r="K175" i="31"/>
  <c r="K171" i="31"/>
  <c r="K167" i="31"/>
  <c r="K163" i="31"/>
  <c r="K159" i="31"/>
  <c r="K155" i="31"/>
  <c r="K151" i="31"/>
  <c r="K147" i="31"/>
  <c r="K143" i="31"/>
  <c r="K139" i="31"/>
  <c r="K135" i="31"/>
  <c r="K131" i="31"/>
  <c r="K127" i="31"/>
  <c r="K123" i="31"/>
  <c r="K119" i="31"/>
  <c r="K115" i="31"/>
  <c r="K111" i="31"/>
  <c r="K107" i="31"/>
  <c r="K105" i="31"/>
  <c r="K104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1" i="31"/>
  <c r="K10" i="31"/>
  <c r="K9" i="31"/>
  <c r="K8" i="31"/>
  <c r="K7" i="31"/>
  <c r="K6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K202" i="31"/>
  <c r="K203" i="31"/>
  <c r="K204" i="31"/>
  <c r="K205" i="31"/>
  <c r="I6" i="31"/>
  <c r="H6" i="31" s="1"/>
  <c r="I7" i="31"/>
  <c r="H7" i="31" s="1"/>
  <c r="I8" i="31"/>
  <c r="H8" i="31" s="1"/>
  <c r="I10" i="31"/>
  <c r="H10" i="31" s="1"/>
  <c r="I11" i="31"/>
  <c r="H11" i="31" s="1"/>
  <c r="I12" i="31"/>
  <c r="H12" i="31" s="1"/>
  <c r="I13" i="3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I33" i="31"/>
  <c r="H33" i="31" s="1"/>
  <c r="I34" i="3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I81" i="3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I162" i="31"/>
  <c r="I163" i="31"/>
  <c r="I164" i="31"/>
  <c r="I165" i="31"/>
  <c r="I166" i="31"/>
  <c r="I167" i="31"/>
  <c r="I168" i="31"/>
  <c r="I169" i="31"/>
  <c r="I170" i="31"/>
  <c r="I171" i="31"/>
  <c r="I172" i="31"/>
  <c r="I173" i="31"/>
  <c r="I174" i="31"/>
  <c r="I175" i="31"/>
  <c r="I176" i="31"/>
  <c r="I177" i="31"/>
  <c r="I178" i="31"/>
  <c r="I179" i="31"/>
  <c r="I180" i="31"/>
  <c r="I181" i="31"/>
  <c r="I182" i="31"/>
  <c r="I183" i="31"/>
  <c r="I184" i="31"/>
  <c r="I185" i="31"/>
  <c r="I186" i="31"/>
  <c r="I187" i="31"/>
  <c r="I188" i="31"/>
  <c r="I189" i="31"/>
  <c r="I190" i="31"/>
  <c r="I191" i="31"/>
  <c r="I192" i="31"/>
  <c r="I193" i="31"/>
  <c r="I194" i="31"/>
  <c r="I195" i="31"/>
  <c r="I196" i="31"/>
  <c r="I197" i="31"/>
  <c r="I198" i="31"/>
  <c r="I199" i="31"/>
  <c r="I200" i="31"/>
  <c r="I201" i="31"/>
  <c r="I202" i="31"/>
  <c r="I203" i="31"/>
  <c r="I204" i="31"/>
  <c r="I20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E6" i="31"/>
  <c r="E7" i="31"/>
  <c r="E8" i="31"/>
  <c r="E9" i="31"/>
  <c r="E10" i="31"/>
  <c r="E11" i="31"/>
  <c r="E12" i="31"/>
  <c r="E13" i="31"/>
  <c r="E14" i="31"/>
  <c r="E17" i="31"/>
  <c r="E18" i="31"/>
  <c r="E19" i="31"/>
  <c r="E20" i="31"/>
  <c r="E21" i="31"/>
  <c r="E22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O68" i="31" l="1"/>
  <c r="F5" i="31" l="1"/>
  <c r="E5" i="31"/>
  <c r="AA5" i="31" l="1"/>
  <c r="K5" i="31" s="1"/>
  <c r="N5" i="31"/>
  <c r="M5" i="31"/>
  <c r="L5" i="31"/>
  <c r="I5" i="31"/>
  <c r="H5" i="31" s="1"/>
  <c r="J5" i="31" l="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</calcChain>
</file>

<file path=xl/sharedStrings.xml><?xml version="1.0" encoding="utf-8"?>
<sst xmlns="http://schemas.openxmlformats.org/spreadsheetml/2006/main" count="3735" uniqueCount="1193">
  <si>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</si>
  <si>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</si>
  <si>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</si>
  <si>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</si>
  <si>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</si>
  <si>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</si>
  <si>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</si>
  <si>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</si>
  <si>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</si>
  <si>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</si>
  <si>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</si>
  <si>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</si>
  <si>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</si>
  <si>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</si>
  <si>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</si>
  <si>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</si>
  <si>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</si>
  <si>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</si>
  <si>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</si>
  <si>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</si>
  <si>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</si>
  <si>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</si>
  <si>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</si>
  <si>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</si>
  <si>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</si>
  <si>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</si>
  <si>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</si>
  <si>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</si>
  <si>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</si>
  <si>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</si>
  <si>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</si>
  <si>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</si>
  <si>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</si>
  <si>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</si>
  <si>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</si>
  <si>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</si>
  <si>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</si>
  <si>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</si>
  <si>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</si>
  <si>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</si>
  <si>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</si>
  <si>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</si>
  <si>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</si>
  <si>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</si>
  <si>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</si>
  <si>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</si>
  <si>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</si>
  <si>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</si>
  <si>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</si>
  <si>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</si>
  <si>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</si>
  <si>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</si>
  <si>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</si>
  <si>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</si>
  <si>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</si>
  <si>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</si>
  <si>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</si>
  <si>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</si>
  <si>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</si>
  <si>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</si>
  <si>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</si>
  <si>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</si>
  <si>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</si>
  <si>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</si>
  <si>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</si>
  <si>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</si>
  <si>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</si>
  <si>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</si>
  <si>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</si>
  <si>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</si>
  <si>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</si>
  <si>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</si>
  <si>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</si>
  <si>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</si>
  <si>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</si>
  <si>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</si>
  <si>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</si>
  <si>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</si>
  <si>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</si>
  <si>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</si>
  <si>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</si>
  <si>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</si>
  <si>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</si>
  <si>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</si>
  <si>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</si>
  <si>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</si>
  <si>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</si>
  <si>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</si>
  <si>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</si>
  <si>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</si>
  <si>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</si>
  <si>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</si>
  <si>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</si>
  <si>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</si>
  <si>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</si>
  <si>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</si>
  <si>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</si>
  <si>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</si>
  <si>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</si>
  <si>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</si>
  <si>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</si>
  <si>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</si>
  <si>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</si>
  <si>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</si>
  <si>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</si>
  <si>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</si>
  <si>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</si>
  <si>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</si>
  <si>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</si>
  <si>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</si>
  <si>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</si>
  <si>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</si>
  <si>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</si>
  <si>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</si>
  <si>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</si>
  <si>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</si>
  <si>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</si>
  <si>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</si>
  <si>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</si>
  <si>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</si>
  <si>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</si>
  <si>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</si>
  <si>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</si>
  <si>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</si>
  <si>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</si>
  <si>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</si>
  <si>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</si>
  <si>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</si>
  <si>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</si>
  <si>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</si>
  <si>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</si>
  <si>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</si>
  <si>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</si>
  <si>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</si>
  <si>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</si>
  <si>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</si>
  <si>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</si>
  <si>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</si>
  <si>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</si>
  <si>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</si>
  <si>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</si>
  <si>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</si>
  <si>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</si>
  <si>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</si>
  <si>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</si>
  <si>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</si>
  <si>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</si>
  <si>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</si>
  <si>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</si>
  <si>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</si>
  <si>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</si>
  <si>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</si>
  <si>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</si>
  <si>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</si>
  <si>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</si>
  <si>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</si>
  <si>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</si>
  <si>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</si>
  <si>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</si>
  <si>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</si>
  <si>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</si>
  <si>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</si>
  <si>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</si>
  <si>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</si>
  <si>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</si>
  <si>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</si>
  <si>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</si>
  <si>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</si>
  <si>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</si>
  <si>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</si>
  <si>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</si>
  <si>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</si>
  <si>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</si>
  <si>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</si>
  <si>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</si>
  <si>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</si>
  <si>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</si>
  <si>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</si>
  <si>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</si>
  <si>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</si>
  <si>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</si>
  <si>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</si>
  <si>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</si>
  <si>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</si>
  <si>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</si>
  <si>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</si>
  <si>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</si>
  <si>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</si>
  <si>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</si>
  <si>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</si>
  <si>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</si>
  <si>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</si>
  <si>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</si>
  <si>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</si>
  <si>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</si>
  <si>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</si>
  <si>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</si>
  <si>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</si>
  <si>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</si>
  <si>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</si>
  <si>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</si>
  <si>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</si>
  <si>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</si>
  <si>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</si>
  <si>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</si>
  <si>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</si>
  <si>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</si>
  <si>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</si>
  <si>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</si>
  <si>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</si>
  <si>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</si>
  <si>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</si>
  <si>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</si>
  <si>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</si>
  <si>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</si>
  <si>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</si>
  <si>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</si>
  <si>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</si>
  <si>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</si>
  <si>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</si>
  <si>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</si>
  <si>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</si>
  <si>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</si>
  <si>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</si>
  <si>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</si>
  <si>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</si>
  <si>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</si>
  <si>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</si>
  <si>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</si>
  <si>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</si>
  <si>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</si>
  <si>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</si>
  <si>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</si>
  <si>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</si>
  <si>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</si>
  <si>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</si>
  <si>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</si>
  <si>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</si>
  <si>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</si>
  <si>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</si>
  <si>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</si>
  <si>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</si>
  <si>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</si>
  <si>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</si>
  <si>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</si>
  <si>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</si>
  <si>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</si>
  <si>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</si>
  <si>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</si>
  <si>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</si>
  <si>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</si>
  <si>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</si>
  <si>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</si>
  <si>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</si>
  <si>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</si>
  <si>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</si>
  <si>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</si>
  <si>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</si>
  <si>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</si>
  <si>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</si>
  <si>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</si>
  <si>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</si>
  <si>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</si>
  <si>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</si>
  <si>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</si>
  <si>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</si>
  <si>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</si>
  <si>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</si>
  <si>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</si>
  <si>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</si>
  <si>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</si>
  <si>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</si>
  <si>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</si>
  <si>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</si>
  <si>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</si>
  <si>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</si>
  <si>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</si>
  <si>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</si>
  <si>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</si>
  <si>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</si>
  <si>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</si>
  <si>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</si>
  <si>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</si>
  <si>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</si>
  <si>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</si>
  <si>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</si>
  <si>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</si>
  <si>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</si>
  <si>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</si>
  <si>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</si>
  <si>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</si>
  <si>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</si>
  <si>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</si>
  <si>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</si>
  <si>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</si>
  <si>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</si>
  <si>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</si>
  <si>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</si>
  <si>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</si>
  <si>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</si>
  <si>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</si>
  <si>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</si>
  <si>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</si>
  <si>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</si>
  <si>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</si>
  <si>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</si>
  <si>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</si>
  <si>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</si>
  <si>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</si>
  <si>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</si>
  <si>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</si>
  <si>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</si>
  <si>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</si>
  <si>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</si>
  <si>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</si>
  <si>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</si>
  <si>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</si>
  <si>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</si>
  <si>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</si>
  <si>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</si>
  <si>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</si>
  <si>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</si>
  <si>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</si>
  <si>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</si>
  <si>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</si>
  <si>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</si>
  <si>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</si>
  <si>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</si>
  <si>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</si>
  <si>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</si>
  <si>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</si>
  <si>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</si>
  <si>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</si>
  <si>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</si>
  <si>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</si>
  <si>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</si>
  <si>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</si>
  <si>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</si>
  <si>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</si>
  <si>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</si>
  <si>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</si>
  <si>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</si>
  <si>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</si>
  <si>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</si>
  <si>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</si>
  <si>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</si>
  <si>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</si>
  <si>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</si>
  <si>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</si>
  <si>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</si>
  <si>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</si>
  <si>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</si>
  <si>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</si>
  <si>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</si>
  <si>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</si>
  <si>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</si>
  <si>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</si>
  <si>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</si>
  <si>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</si>
  <si>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</si>
  <si>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</si>
  <si>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</si>
  <si>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</si>
  <si>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</si>
  <si>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</si>
  <si>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</si>
  <si>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</si>
  <si>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</si>
  <si>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</si>
  <si>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</si>
  <si>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</si>
  <si>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</si>
  <si>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</si>
  <si>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</si>
  <si>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</si>
  <si>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</si>
  <si>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</si>
  <si>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</si>
  <si>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</si>
  <si>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</si>
  <si>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</si>
  <si>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</si>
  <si>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</si>
  <si>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</si>
  <si>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</si>
  <si>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</si>
  <si>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</si>
  <si>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</si>
  <si>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</si>
  <si>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</si>
  <si>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</si>
  <si>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</si>
  <si>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</si>
  <si>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</si>
  <si>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</si>
  <si>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</si>
  <si>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</si>
  <si>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</si>
  <si>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</si>
  <si>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</si>
  <si>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</si>
  <si>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</si>
  <si>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</si>
  <si>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</si>
  <si>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</si>
  <si>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</si>
  <si>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</si>
  <si>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</si>
  <si>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</si>
  <si>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</si>
  <si>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</si>
  <si>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</si>
  <si>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</si>
  <si>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</si>
  <si>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</si>
  <si>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</si>
  <si>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</si>
  <si>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</si>
  <si>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</si>
  <si>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</si>
  <si>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</si>
  <si>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</si>
  <si>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</si>
  <si>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</si>
  <si>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</si>
  <si>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</si>
  <si>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</si>
  <si>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</si>
  <si>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</si>
  <si>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</si>
  <si>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</si>
  <si>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</si>
  <si>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</si>
  <si>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</si>
  <si>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</si>
  <si>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</si>
  <si>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</si>
  <si>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</si>
  <si>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</si>
  <si>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</si>
  <si>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</si>
  <si>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</si>
  <si>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</si>
  <si>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</si>
  <si>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</si>
  <si>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</si>
  <si>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/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</si>
  <si>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</si>
  <si>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</si>
  <si>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</si>
  <si>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</si>
  <si>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</si>
  <si>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TARIFA BANCÁRIA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</si>
  <si>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</si>
  <si>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</si>
  <si>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</si>
  <si>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</si>
  <si>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</si>
  <si>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</si>
  <si>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</si>
  <si>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</si>
  <si>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</si>
  <si>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</si>
  <si>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</si>
  <si>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</si>
  <si>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</si>
  <si>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</si>
  <si>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</si>
  <si>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</si>
  <si>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</si>
  <si>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</si>
  <si>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</si>
  <si>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</si>
  <si>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</si>
  <si>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</si>
  <si>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</si>
  <si>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</si>
  <si>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</si>
  <si>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</si>
  <si>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</si>
  <si>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 de Auditoria</t>
  </si>
  <si>
    <t>NEUROPHOTO EQUIPAMENTOS LTDA</t>
  </si>
  <si>
    <t>Serviço de Coleta de Resíduos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</si>
  <si>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</si>
  <si>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</si>
  <si>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</si>
  <si>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</si>
  <si>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</si>
  <si>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</si>
  <si>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</si>
  <si>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</si>
  <si>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</si>
  <si>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</si>
  <si>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</si>
  <si>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</si>
  <si>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</si>
  <si>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</si>
  <si>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</si>
  <si>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</si>
  <si>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</si>
  <si>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</si>
  <si>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</si>
  <si>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</si>
  <si>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</si>
  <si>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</si>
  <si>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</si>
  <si>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</si>
  <si>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</si>
  <si>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</si>
  <si>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</si>
  <si>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</si>
  <si>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</si>
  <si>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</si>
  <si>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</si>
  <si>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</si>
  <si>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</si>
  <si>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</si>
  <si>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</si>
  <si>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</si>
  <si>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</si>
  <si>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</si>
  <si>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</si>
  <si>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</si>
  <si>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</si>
  <si>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</si>
  <si>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</si>
  <si>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</si>
  <si>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</si>
  <si>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</si>
  <si>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</si>
  <si>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</si>
  <si>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</si>
  <si>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</si>
  <si>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</si>
  <si>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</si>
  <si>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</si>
  <si>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</si>
  <si>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</si>
  <si>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</si>
  <si>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</si>
  <si>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</si>
  <si>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</si>
  <si>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</si>
  <si>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</si>
  <si>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</si>
  <si>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</si>
  <si>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</si>
  <si>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</si>
  <si>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</si>
  <si>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</si>
  <si>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</si>
  <si>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</si>
  <si>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</si>
  <si>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</si>
  <si>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</si>
  <si>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</si>
  <si>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</si>
  <si>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</si>
  <si>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</si>
  <si>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</si>
  <si>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</si>
  <si>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</si>
  <si>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</si>
  <si>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</si>
  <si>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</si>
  <si>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</si>
  <si>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</si>
  <si>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</si>
  <si>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</si>
  <si>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</si>
  <si>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</si>
  <si>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</si>
  <si>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</si>
  <si>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</si>
  <si>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</si>
  <si>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</si>
  <si>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PRO-RAD CONSULTORIA</t>
  </si>
  <si>
    <t>FGTS e Multa de FGTS</t>
  </si>
  <si>
    <t>SEPARAR PRODUTOS E SERVIÇOS LTDA</t>
  </si>
  <si>
    <t>ANDERSON DA SILVA MONTEIRO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</si>
  <si>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</si>
  <si>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</si>
  <si>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</si>
  <si>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</si>
  <si>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</si>
  <si>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</si>
  <si>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</si>
  <si>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</si>
  <si>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</si>
  <si>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</si>
  <si>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</si>
  <si>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</si>
  <si>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</si>
  <si>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</si>
  <si>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</si>
  <si>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</si>
  <si>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</si>
  <si>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</si>
  <si>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</si>
  <si>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</si>
  <si>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</si>
  <si>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</si>
  <si>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</si>
  <si>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</si>
  <si>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</si>
  <si>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</si>
  <si>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</si>
  <si>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</si>
  <si>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</si>
  <si>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</si>
  <si>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</si>
  <si>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</si>
  <si>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</si>
  <si>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</si>
  <si>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</si>
  <si>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</si>
  <si>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</si>
  <si>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</si>
  <si>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</si>
  <si>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UPA DUQUE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</si>
  <si>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</si>
  <si>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</si>
  <si>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</si>
  <si>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</si>
  <si>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</si>
  <si>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</si>
  <si>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</si>
  <si>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</si>
  <si>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</si>
  <si>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</si>
  <si>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</si>
  <si>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</si>
  <si>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</si>
  <si>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</si>
  <si>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</si>
  <si>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</si>
  <si>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</si>
  <si>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</si>
  <si>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</si>
  <si>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</si>
  <si>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</si>
  <si>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</si>
  <si>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</si>
  <si>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</si>
  <si>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</si>
  <si>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</si>
  <si>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</si>
  <si>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</si>
  <si>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</si>
  <si>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</si>
  <si>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</si>
  <si>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</si>
  <si>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</si>
  <si>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</si>
  <si>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</si>
  <si>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</si>
  <si>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</si>
  <si>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</si>
  <si>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</si>
  <si>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</si>
  <si>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</si>
  <si>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</si>
  <si>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</si>
  <si>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</si>
  <si>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</si>
  <si>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</si>
  <si>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</si>
  <si>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</si>
  <si>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</si>
  <si>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</si>
  <si>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</si>
  <si>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</si>
  <si>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</si>
  <si>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</si>
  <si>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</si>
  <si>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</si>
  <si>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</si>
  <si>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</si>
  <si>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</si>
  <si>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</si>
  <si>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</si>
  <si>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</si>
  <si>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</si>
  <si>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</si>
  <si>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</si>
  <si>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</si>
  <si>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</si>
  <si>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</si>
  <si>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</si>
  <si>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</si>
  <si>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</si>
  <si>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</si>
  <si>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</si>
  <si>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</si>
  <si>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</si>
  <si>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</si>
  <si>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</si>
  <si>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</si>
  <si>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</si>
  <si>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</si>
  <si>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</si>
  <si>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</si>
  <si>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</si>
  <si>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</si>
  <si>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</si>
  <si>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</si>
  <si>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</si>
  <si>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</si>
  <si>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</si>
  <si>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</si>
  <si>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</si>
  <si>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</si>
  <si>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</si>
  <si>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</si>
  <si>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</si>
  <si>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</si>
  <si>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</si>
  <si>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</si>
  <si>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</si>
  <si>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</si>
  <si>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</si>
  <si>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</si>
  <si>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</si>
  <si>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</si>
  <si>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</si>
  <si>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</si>
  <si>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 xml:space="preserve">GLOBAL HOSPITALAR IMPORTAÇÃO E COM LTDA </t>
  </si>
  <si>
    <t>MORIA MULTICOMERCIO LTDA-ME</t>
  </si>
  <si>
    <t>AMANDA MARIA FERREIRA DA SILVA</t>
  </si>
  <si>
    <t>124.561.317-03</t>
  </si>
  <si>
    <t>CAROLINA DE ARAUJO MARINHO</t>
  </si>
  <si>
    <t>115.926.667-01</t>
  </si>
  <si>
    <t>JANAINA DE OLIVEIRA MARTINS</t>
  </si>
  <si>
    <t>075.060.807-29</t>
  </si>
  <si>
    <t>NATALIA GONCALVES PORTILHO LEOCADIO</t>
  </si>
  <si>
    <t>130.134.767-10</t>
  </si>
  <si>
    <t>DAIANA MACHADO DE OLIVEIRA</t>
  </si>
  <si>
    <t>124.985.877-13</t>
  </si>
  <si>
    <t>LUCAS RAMOS DE ANDRADE</t>
  </si>
  <si>
    <t>144.716.297-86</t>
  </si>
  <si>
    <t>MARCIA CAMILA COSTA CARNEIRO</t>
  </si>
  <si>
    <t>174.669.047-00</t>
  </si>
  <si>
    <t>MELISSA MIRANDA LOPES DA SILVA</t>
  </si>
  <si>
    <t>125.155.717-19</t>
  </si>
  <si>
    <t>MICHELE PASSOS DE ARAUJO</t>
  </si>
  <si>
    <t>112.692.877-10</t>
  </si>
  <si>
    <t>NATALIA PONCE DOS SANTOS</t>
  </si>
  <si>
    <t>123.490.457-81</t>
  </si>
  <si>
    <t>PRISCILLA RODRIGUES DE SOUZA</t>
  </si>
  <si>
    <t>056.459.417-21</t>
  </si>
  <si>
    <t>EROS LEONARDO BARRETO VIANNA</t>
  </si>
  <si>
    <t>086.502.877-00</t>
  </si>
  <si>
    <t>LILIANE GOMES DE MENEZES SOUZA</t>
  </si>
  <si>
    <t>100.831.147-26</t>
  </si>
  <si>
    <t>THAIZ DOS SANTOS COSTA</t>
  </si>
  <si>
    <t>161.274.217-30</t>
  </si>
  <si>
    <t>Serviço Gestão de Estoque</t>
  </si>
  <si>
    <t>LUIZA BRAZ</t>
  </si>
  <si>
    <t>124.541.307-42</t>
  </si>
  <si>
    <t>RONICLEI TEIXEIRA</t>
  </si>
  <si>
    <t>045.311.447-40</t>
  </si>
  <si>
    <t>DAIANE DE OLIVEIRA SOUZA</t>
  </si>
  <si>
    <t>144.991.317-23</t>
  </si>
  <si>
    <t>MILENA RODRIGUES E SILVA</t>
  </si>
  <si>
    <t>131.704.937-36</t>
  </si>
  <si>
    <t>FUTURA DIST. DE MED E PRODUTOS</t>
  </si>
  <si>
    <t>KAREN CRISTINE TEIXEIRA HENRIQUE</t>
  </si>
  <si>
    <t>131.707.827-62</t>
  </si>
  <si>
    <t>MILLER SERVIÇOS E PRODUTOS EIRELI</t>
  </si>
  <si>
    <t>GP TEXTIL LTDA</t>
  </si>
  <si>
    <t>36.885.244/0001-46</t>
  </si>
  <si>
    <t>CRISTIAN KELLY SILVA MIRANDA</t>
  </si>
  <si>
    <t>075.232.507-85</t>
  </si>
  <si>
    <t>LUSINETE CORTES DE CARVALHO</t>
  </si>
  <si>
    <t>942.038.227-34</t>
  </si>
  <si>
    <t>CARLA ROGERIA SANTOS DA SILVA</t>
  </si>
  <si>
    <t>082.423.757-98</t>
  </si>
  <si>
    <t>EDILAINE LIMA DA SILVA DE BARROS</t>
  </si>
  <si>
    <t>123.067.687-22</t>
  </si>
  <si>
    <t>ALEXANDER COSTA SANTIAGO JUNIOR</t>
  </si>
  <si>
    <t>154.082.077-73</t>
  </si>
  <si>
    <t>29.089.460/0001-10</t>
  </si>
  <si>
    <t>12.047 .164/0001-53</t>
  </si>
  <si>
    <t>08.382.729/0001-81</t>
  </si>
  <si>
    <t>34.282.929/0001-72</t>
  </si>
  <si>
    <t>20.209.036/0001-97</t>
  </si>
  <si>
    <t>04.899.444/0001-61</t>
  </si>
  <si>
    <t>33.699.228/0001-70</t>
  </si>
  <si>
    <t xml:space="preserve">LEROY </t>
  </si>
  <si>
    <t>ATOS PHARMA PRODUTOS HOSPITALARES EIRELI</t>
  </si>
  <si>
    <t>DANIELE CARDOSO TIBURCIO DA SILVA</t>
  </si>
  <si>
    <t>071.730.317-96</t>
  </si>
  <si>
    <t>SORAIA FERREIRA</t>
  </si>
  <si>
    <t>072.973.757-80</t>
  </si>
  <si>
    <t>CARLOS HENRIQUE BOENTE</t>
  </si>
  <si>
    <t>MARCIA CAMILA C. CARNEIRO</t>
  </si>
  <si>
    <t>ALEXANDRE DE ARAUJO VALLE</t>
  </si>
  <si>
    <t>086.130.927-80</t>
  </si>
  <si>
    <t>STOCK MED DISTRIBUIDORA DE PRODUROS FARMACEUTICOS LTDA</t>
  </si>
  <si>
    <t>JONAS PEREIRA MENEZES</t>
  </si>
  <si>
    <t>006.341.190-36</t>
  </si>
  <si>
    <t>MARCOS AURELIO ANDRADE DE OLIVEIRA</t>
  </si>
  <si>
    <t>01.438.784/0007-92</t>
  </si>
  <si>
    <t>16.897.017/0001-23</t>
  </si>
  <si>
    <t>098.259.047-47</t>
  </si>
  <si>
    <t>078.237.767-07</t>
  </si>
  <si>
    <t>MEDIPLUS SERVIÇOS MEDICOS LTDA</t>
  </si>
  <si>
    <t>FLUXO DIAGNOSTICOS LTDA</t>
  </si>
  <si>
    <t>CONTECOM DISTRIBUIDORA DE MATERIAL DE LIMPEZA E DESCARTAVEIS</t>
  </si>
  <si>
    <t>BANCO DO BRASIL</t>
  </si>
  <si>
    <t>BB RF CP Aut Mais</t>
  </si>
  <si>
    <t>RADIOLOGIA EM FOCO LTDA</t>
  </si>
  <si>
    <t>GRECIA FIRMINO DE SOUZA</t>
  </si>
  <si>
    <t>095.583.467-80</t>
  </si>
  <si>
    <t>CATERINE OLIVEIRA DE AZEVEDO</t>
  </si>
  <si>
    <t>143.048.667-88</t>
  </si>
  <si>
    <t>INGRID ARAUJO BASTOS</t>
  </si>
  <si>
    <t>JESSICA SOARES DE SOUZA</t>
  </si>
  <si>
    <t>133.406.377-09</t>
  </si>
  <si>
    <t>ALCIONE LIMA DA SILVA RIBEIRO</t>
  </si>
  <si>
    <t>077.825.997-84</t>
  </si>
  <si>
    <t>ALEXSANDRO PEREIRA</t>
  </si>
  <si>
    <t>079.303.867-75</t>
  </si>
  <si>
    <t>AMANDA CRISTINA BARCELOS DE CARVALHO DA COSTA</t>
  </si>
  <si>
    <t>122.552.407-50</t>
  </si>
  <si>
    <t>FREDERICO HAUCH DA COSTA</t>
  </si>
  <si>
    <t>026.232.747-38</t>
  </si>
  <si>
    <t>107.062.287-74</t>
  </si>
  <si>
    <t>27.243.049/0001-21</t>
  </si>
  <si>
    <t>07.384.701/0001-10</t>
  </si>
  <si>
    <t>00.000.000/1409-53</t>
  </si>
  <si>
    <t>26.069.744/0001-56</t>
  </si>
  <si>
    <t>BRASIL</t>
  </si>
  <si>
    <t>ROBSON CRISTIAN OLIVEIRA ANTONIO</t>
  </si>
  <si>
    <t>080.648.197-84</t>
  </si>
  <si>
    <t>LOCAÇÃO AMBULÂNCIA</t>
  </si>
  <si>
    <t xml:space="preserve">R A O SILVA FARMACEUTICA </t>
  </si>
  <si>
    <t>MATERIAL DE ESCRITÓRIO</t>
  </si>
  <si>
    <t>GRF - GUIA DE RECOLHIMENTO FGTS</t>
  </si>
  <si>
    <t>Contrato de Gestão</t>
  </si>
  <si>
    <t>KAROLYNE DA COSTA WANICK PINHEIRO</t>
  </si>
  <si>
    <t>115.858.587-06</t>
  </si>
  <si>
    <t>ALEX DA SILVA CONCEIÇÃO</t>
  </si>
  <si>
    <t>076.013.967-97</t>
  </si>
  <si>
    <t>JESSICA BARROS GONZAGA</t>
  </si>
  <si>
    <t>139.259.637-82</t>
  </si>
  <si>
    <t>LEANDRO PINHEIRO RIBEIRO</t>
  </si>
  <si>
    <t>092.502.607-76</t>
  </si>
  <si>
    <t>ANA CLAUDIA VIEIRA DE OLIVEIRA DE SOUZA</t>
  </si>
  <si>
    <t>GABRIELLI STEPHANE DA SILVA</t>
  </si>
  <si>
    <t>157.593.637-27</t>
  </si>
  <si>
    <t>GRACILENE ARAUJO TRANQUILINO</t>
  </si>
  <si>
    <t>081.364.207-85</t>
  </si>
  <si>
    <t>LEONARDO DA FONTE BERLIM</t>
  </si>
  <si>
    <t>082.925.387-47</t>
  </si>
  <si>
    <t>MARILDA APARECIDA PAULINO DA SILVA</t>
  </si>
  <si>
    <t>MIRIAM LOPES DA SILVA</t>
  </si>
  <si>
    <t>058.145.017-58</t>
  </si>
  <si>
    <t>RAFAELE NUNES DE CARVALHO</t>
  </si>
  <si>
    <t>136.481.487-02</t>
  </si>
  <si>
    <t>SANDRA CILENE SOUZA DE ALMEIDA</t>
  </si>
  <si>
    <t>095.388.947-58</t>
  </si>
  <si>
    <t>VALERIA DE LOURDES LOUZADA DA SILVA</t>
  </si>
  <si>
    <t>097.963.797-08</t>
  </si>
  <si>
    <t>AMANDA DE BARROS PAIXAO</t>
  </si>
  <si>
    <t>153.625.617-07</t>
  </si>
  <si>
    <t>JOSE LUIZ RAMOS DA SILVA</t>
  </si>
  <si>
    <t>684.764.777-91</t>
  </si>
  <si>
    <t>MAITHE DE ARAUJO GARCIA</t>
  </si>
  <si>
    <t>144.942.817-78</t>
  </si>
  <si>
    <t>BRENDA PAULA DA SILVA CALDAS</t>
  </si>
  <si>
    <t>157.944.957-31</t>
  </si>
  <si>
    <t>RENATO NOGUEIRA DA SILVA JUNIOR</t>
  </si>
  <si>
    <t>033.928.527-32</t>
  </si>
  <si>
    <t>DOUGLAS ALEXANDRE PEREIRA DA SILVA</t>
  </si>
  <si>
    <t>142.432.317-70</t>
  </si>
  <si>
    <t>ELAINE DOS SANTOS BONAVITA MORAES</t>
  </si>
  <si>
    <t>083.281.327-37</t>
  </si>
  <si>
    <t>EMANUEL DA LUZ E SILVA</t>
  </si>
  <si>
    <t>549.360.127-34</t>
  </si>
  <si>
    <t>REBECCA DA SILVA CONCEIÇÃO</t>
  </si>
  <si>
    <t>167.815.047-97</t>
  </si>
  <si>
    <t>AGNES TAVARES CENDON DOS SANTOS</t>
  </si>
  <si>
    <t>092.834.367-76</t>
  </si>
  <si>
    <t>MARCELO ROCHA GONCALVES FILHO</t>
  </si>
  <si>
    <t>053.624.147-39</t>
  </si>
  <si>
    <t>RAFAEL DOS SANTOS CARDOSO</t>
  </si>
  <si>
    <t>102.105.687-12</t>
  </si>
  <si>
    <t>DAYANA VANESSA DAS CHAGAS LIMA DE MORAES</t>
  </si>
  <si>
    <t>058.510.757-24</t>
  </si>
  <si>
    <t>NORY GODOY LEMOS LOBO</t>
  </si>
  <si>
    <t>167.213.277-08</t>
  </si>
  <si>
    <t>SERGIO CLAUDIO MORAES DE SOUZA</t>
  </si>
  <si>
    <t>150.587.347-96</t>
  </si>
  <si>
    <t>RENAN MARTINS DA SILVA</t>
  </si>
  <si>
    <t>131.955.017-75</t>
  </si>
  <si>
    <t xml:space="preserve">VIVIAN FERREIRA MACHADO </t>
  </si>
  <si>
    <t>084.772.737-82</t>
  </si>
  <si>
    <t xml:space="preserve">JULIO CEZAR OLIVEIRA ABREU </t>
  </si>
  <si>
    <t>087.934.827-52</t>
  </si>
  <si>
    <t xml:space="preserve">ANDREA DA CONCEIÇÃO FERREIRA </t>
  </si>
  <si>
    <t>MARCOS AURELIO AUGUSTO PONTES</t>
  </si>
  <si>
    <t xml:space="preserve">GERSON VICTOR DE OLIVEIRA </t>
  </si>
  <si>
    <t>GUIA DA PREVIDÊNCIA SOCIAL - GPS</t>
  </si>
  <si>
    <t>CRISTIANE TELES FRAZAO</t>
  </si>
  <si>
    <t>083.974.467-61</t>
  </si>
  <si>
    <t>SECRETARIA  DA RECEITA FEDERAL DO BRASIL - IRRF</t>
  </si>
  <si>
    <t>SECRETARIA DA RECEITA FEDERAL DO BRASIL - CSRF</t>
  </si>
  <si>
    <t>BIONEXO DO BRASIL SOLUÇÕES DIGITAIS EIRELI</t>
  </si>
  <si>
    <t>WESCLEY JOSE OLIVEIRA DA COSTA</t>
  </si>
  <si>
    <t>Honorários Advocatícios</t>
  </si>
  <si>
    <t>MEDIPLUS SERVIÇOS MÉDICO LTDA</t>
  </si>
  <si>
    <t>ALPHA LIMP SERVICOS HOSPITALARES EIRELI ME</t>
  </si>
  <si>
    <t>DEDETIZAÇÃO</t>
  </si>
  <si>
    <t>BRTC CONFECÇÃO E COMERCIO DO VESTUARIO S/A</t>
  </si>
  <si>
    <t>MEDCIM PRODUTOS HOSPITALARES E SERV LTDA</t>
  </si>
  <si>
    <t>12.348.346/0001-64</t>
  </si>
  <si>
    <t>23.316.301/0001-24</t>
  </si>
  <si>
    <t>ESTORNO</t>
  </si>
  <si>
    <t>04.740.449/0001-47</t>
  </si>
  <si>
    <t>027.349.877-08</t>
  </si>
  <si>
    <t>153.400.887-07</t>
  </si>
  <si>
    <t>094.915.277-38</t>
  </si>
  <si>
    <t>12.212.583/0001-01</t>
  </si>
  <si>
    <t>17 285.23610001-14</t>
  </si>
  <si>
    <t>21.681.325/0001-57</t>
  </si>
  <si>
    <t>SHAMMAH COMERCIO DE MATERIAIS EIRELI ME</t>
  </si>
  <si>
    <t>SODROGAS DIST. DE MED. MAT. MED HOSPITALARES LTDA</t>
  </si>
  <si>
    <t>09.615.457/0001-85</t>
  </si>
  <si>
    <t>Cursos e Treinamentos</t>
  </si>
  <si>
    <t>DBS MATERIAIS HOSPITALARES EIRELI</t>
  </si>
  <si>
    <t>MONIQUE SCATIGNA FERREIRA</t>
  </si>
  <si>
    <t>119.388.007-61</t>
  </si>
  <si>
    <t xml:space="preserve">EDUS MEDICAMENTOS E MATERIAIS CIRURGICOS EIRELI </t>
  </si>
  <si>
    <t>31.381.168/0001-18</t>
  </si>
  <si>
    <t>36.040.751/0001-89</t>
  </si>
  <si>
    <t xml:space="preserve">TKL- IMP.EXP. DE PROD. MED. E HOSP LTDA </t>
  </si>
  <si>
    <t>Provisão Férias</t>
  </si>
  <si>
    <t>ONCOTECH HOSPITALAR COMERCIO DE MEDICAMENTOS LTDA</t>
  </si>
  <si>
    <t>10.542.511/0001-99</t>
  </si>
  <si>
    <t>Provisão Multa Rescisões</t>
  </si>
  <si>
    <t>DUQUE I</t>
  </si>
  <si>
    <t>Provisão Rescisões</t>
  </si>
  <si>
    <t>Provisão  13° Salário</t>
  </si>
  <si>
    <t>MILLER PRODUTOS E SERVIÇOS EIRELLI</t>
  </si>
  <si>
    <t>GAMA MED 13 COMERCIO E SERVÇOS EIRELI</t>
  </si>
  <si>
    <t>Água e Saneamento</t>
  </si>
  <si>
    <t>EDILENE DE OLIVEIRA FARIAS</t>
  </si>
  <si>
    <t>132.007.337-99</t>
  </si>
  <si>
    <t>SULMEDIC COMERCIO DE MEDICAMENTOS EIRELI</t>
  </si>
  <si>
    <t>09.944.371/0001-04</t>
  </si>
  <si>
    <t>01/10/2020</t>
  </si>
  <si>
    <t>JEOVA JIREH TRANSPORTES BR LTDA</t>
  </si>
  <si>
    <t>EUNICE ALVES OLIVEIRA PEREIRA</t>
  </si>
  <si>
    <t>207.619.295-68</t>
  </si>
  <si>
    <t>RONALDO MALLER</t>
  </si>
  <si>
    <t>567.748.007-00</t>
  </si>
  <si>
    <t>ALIMENTAÇÃO GLOBAL SERVICE EIRELI</t>
  </si>
  <si>
    <t xml:space="preserve">SANDRA CILENE SOUZA DE ALMEIDA </t>
  </si>
  <si>
    <t>TOKIO MARINE SEGURADORA S.A.</t>
  </si>
  <si>
    <t>39.326.707/0003-90</t>
  </si>
  <si>
    <t>33.352.394/0001-04</t>
  </si>
  <si>
    <t>26.921.908/0001-21</t>
  </si>
  <si>
    <t>07.415.627/0004-03</t>
  </si>
  <si>
    <t>GRF</t>
  </si>
  <si>
    <t>DARF</t>
  </si>
  <si>
    <t>ATIVA MEDICO CIRURGICA LTDA</t>
  </si>
  <si>
    <t>09.182.725/0001-12</t>
  </si>
  <si>
    <t>06/11/2020</t>
  </si>
  <si>
    <t>30/11/2020</t>
  </si>
  <si>
    <t>BRUNO DE GOES GERBASE 03635143413</t>
  </si>
  <si>
    <t>COSTA CAMARGO COM. DE PRODUTOS HOSPITALARES LTDA</t>
  </si>
  <si>
    <t>01/11/2020</t>
  </si>
  <si>
    <t>BD DISTRIBUIDORA DE MEDICAMENTOS E MATERIAL HOSPITALAR LTDA</t>
  </si>
  <si>
    <t>20/11/2020</t>
  </si>
  <si>
    <t>10/11/2020</t>
  </si>
  <si>
    <t>PONTOMAIS TECNOLOGIA LTDA.</t>
  </si>
  <si>
    <t>ESPECIFARMA COM DE MEDICAMENTOS E PRO HOSPITALARES LTDA</t>
  </si>
  <si>
    <t>FUTURA DISTRIBUIDORA DE MEDICAMENTOS E PRODUTOS DE SAUDE LTDA</t>
  </si>
  <si>
    <t>COMPANHIA ESTADUAL DE AGUAS E ESGOTOS CEDAE</t>
  </si>
  <si>
    <t>13/11/2020</t>
  </si>
  <si>
    <t xml:space="preserve">TATIANA MARIA MARQUES DA SILVA </t>
  </si>
  <si>
    <t>036.479.237-02</t>
  </si>
  <si>
    <t>12/11/2020</t>
  </si>
  <si>
    <t>11/11/2020</t>
  </si>
  <si>
    <t>MULTIFARMA COMERCIO E REPRESENTACOES LTDA</t>
  </si>
  <si>
    <t>VIVA COMERCIO ATACADISTA DE MEDICAMENTOS EIRELI</t>
  </si>
  <si>
    <t>10.447.355/0001-87</t>
  </si>
  <si>
    <t>18/11/2020</t>
  </si>
  <si>
    <t>MITSUKAWA BRASIL COMERCIAL EIRELI</t>
  </si>
  <si>
    <t>IGF AUDITORES E CONSULTORES INDEPENDENTES SOCIEDADE SIMPLES</t>
  </si>
  <si>
    <t>TOP CLEAN COMERCIO E SERVICOS GERAIS EIRELI</t>
  </si>
  <si>
    <t>VITAI SOLUÇÕES LTDA</t>
  </si>
  <si>
    <t>NARCOMINAS ASSISTENCIA TECNICA LTDA</t>
  </si>
  <si>
    <t>BIOXXI SERVICOS DE ESTERILIZACAO LTDA</t>
  </si>
  <si>
    <t>Aplicação Poupança</t>
  </si>
  <si>
    <t>EASY POWER COMERCIO DE MAQUINAS E EQUIPAMENTOS LTDA</t>
  </si>
  <si>
    <t>26/11/2020</t>
  </si>
  <si>
    <t>SEPARAR PRODUTOS E SERVICOS LTDA</t>
  </si>
  <si>
    <t>30/10/2020</t>
  </si>
  <si>
    <t>24/11/2020</t>
  </si>
  <si>
    <t>01/12/2020</t>
  </si>
  <si>
    <t>FEDERACAO DAS EMPRESAS DE TRANSPORTES DE PASSAGEIROS DO ESTADO DO RIO DE JANEIRO - FETRANSPOR</t>
  </si>
  <si>
    <t>PETAM DISTRIBUIDORA DE MATERIAL DE LIMPEZA LTDA</t>
  </si>
  <si>
    <t>MEGA MEDIC COMERCIO EIRELI</t>
  </si>
  <si>
    <t>ROMA DISTRIBUIDORA DE MATERIAIS HOSPITALARES EIRELI</t>
  </si>
  <si>
    <t>25/11/2020</t>
  </si>
  <si>
    <t>HOSPFAR INDUSTRIA E COMERCIO DE PRODUTOS HOSPITALARES S.A.</t>
  </si>
  <si>
    <t>13.986.449/0001-12</t>
  </si>
  <si>
    <t>RIO PARTICIPACOES - FERTRANSPOR</t>
  </si>
  <si>
    <t>30.572.032/0001-22</t>
  </si>
  <si>
    <t>32.708.861/0001-15</t>
  </si>
  <si>
    <t>10/12/2020</t>
  </si>
  <si>
    <t>Repasse - Contrato de Gestão N° 007/2020 - Comp: 11/2020</t>
  </si>
  <si>
    <t>Caxias I - Contrato Novo (238614-3)</t>
  </si>
  <si>
    <t>Rescisão</t>
  </si>
  <si>
    <t>NF 20.597</t>
  </si>
  <si>
    <t>NF 20.793</t>
  </si>
  <si>
    <t>04/12/2020</t>
  </si>
  <si>
    <t>Folha Comp: 11/2020</t>
  </si>
  <si>
    <t>02/12/2020</t>
  </si>
  <si>
    <t>07/12/2020</t>
  </si>
  <si>
    <t>IMPOSTO FGTS COMP: 11/2020</t>
  </si>
  <si>
    <t>03/12/2020</t>
  </si>
  <si>
    <t>CEDAE COMP: 12/2020 - Medição</t>
  </si>
  <si>
    <t>CEDAE COMP: 12/2020 - Parcelamento</t>
  </si>
  <si>
    <t>Pensão Alimentícia Comp: 11.2020</t>
  </si>
  <si>
    <t>15/12/2020</t>
  </si>
  <si>
    <t>Rateio comp. 11.2020</t>
  </si>
  <si>
    <t>20/12/2020</t>
  </si>
  <si>
    <t>Provisão 13° Salário Comp: 11.2020</t>
  </si>
  <si>
    <t>Provisão Férias Comp: 11.2020</t>
  </si>
  <si>
    <t>Folha comp 11.2020</t>
  </si>
  <si>
    <t>Provisão Multa Rescisória Comp: 11.2020</t>
  </si>
  <si>
    <t>Provisão Rescisão Comp: 11.2020</t>
  </si>
  <si>
    <t>Tar Pag Salár Créd Conta - Cobrança referente 04/12/2020</t>
  </si>
  <si>
    <t>NFS 1681</t>
  </si>
  <si>
    <t>09/12/2020</t>
  </si>
  <si>
    <t>FALTA CERTIDÃO ESTADUAL</t>
  </si>
  <si>
    <t>NFS 136</t>
  </si>
  <si>
    <t>CERTIDÃO FEDERAL VENCIDA DESDE 21/11/2020</t>
  </si>
  <si>
    <t>FATURA S000867</t>
  </si>
  <si>
    <t>NFS 141</t>
  </si>
  <si>
    <t>FALTA  DOCUMENTAÇÃO DE RH E RELATÓRIO ANALÍTICO</t>
  </si>
  <si>
    <t>FATURA 11324</t>
  </si>
  <si>
    <t>18/12/2020</t>
  </si>
  <si>
    <t>Imposto INSS Folha Comp: 11/2020</t>
  </si>
  <si>
    <t>NFS 1400</t>
  </si>
  <si>
    <t>Imposto IRRF Folha Comp: 11/2020</t>
  </si>
  <si>
    <t>SECRETARIA  DA RECEITA FEDERAL DO BRASIL - IR</t>
  </si>
  <si>
    <t>FATURA COB0019081</t>
  </si>
  <si>
    <t>FATURA COB0019224</t>
  </si>
  <si>
    <t>NFS 888</t>
  </si>
  <si>
    <t>NFS 11793</t>
  </si>
  <si>
    <t>NFS 55</t>
  </si>
  <si>
    <t>FATURA 85</t>
  </si>
  <si>
    <t>23/12/2020</t>
  </si>
  <si>
    <t>4/6APOLICE Nº 337907</t>
  </si>
  <si>
    <t>TED DEVOLVIDA NFS 201578</t>
  </si>
  <si>
    <t>BIONEXO DO BRASIL SOLUCOES DIGITAIS EIRELI</t>
  </si>
  <si>
    <t xml:space="preserve">DOC DEVOLVIDO </t>
  </si>
  <si>
    <t>NFS 205135</t>
  </si>
  <si>
    <t>11/12/2020</t>
  </si>
  <si>
    <t>2/2NF 136.190</t>
  </si>
  <si>
    <t>COSTA CAMARGO COM. DE PROD. HOSP. LTDA</t>
  </si>
  <si>
    <t>NF 5.626</t>
  </si>
  <si>
    <t>MORIA MULTICOMERCIO LTDA</t>
  </si>
  <si>
    <t>ENDEREÇO DE ENTREGA COM CAXIAS 2</t>
  </si>
  <si>
    <t>NFS 178829</t>
  </si>
  <si>
    <t>N° Docto 101544188</t>
  </si>
  <si>
    <t>VERIFICAR COM TATI O VALOR DO ACORDO FEITO COM O PRESTADOR</t>
  </si>
  <si>
    <t>06/12/2020</t>
  </si>
  <si>
    <t>NF 4.935</t>
  </si>
  <si>
    <t>AGILIZE DISTRIBUIDORA DE PRODUTOS DE LIMPEZA LTDA</t>
  </si>
  <si>
    <t>NF 2378</t>
  </si>
  <si>
    <t>NF 67.513</t>
  </si>
  <si>
    <t>CORPHO COMERCIO PROD HOSPITALARES LTDA</t>
  </si>
  <si>
    <t>12/12/2020</t>
  </si>
  <si>
    <t>NF 30.235</t>
  </si>
  <si>
    <t xml:space="preserve">DUQUE I </t>
  </si>
  <si>
    <t>NF 20.647</t>
  </si>
  <si>
    <t>CND MUNICIPAL VENCIDA</t>
  </si>
  <si>
    <t>13/12/2020</t>
  </si>
  <si>
    <t>NF 126496</t>
  </si>
  <si>
    <t>14/12/2020</t>
  </si>
  <si>
    <t>14/11/2020</t>
  </si>
  <si>
    <t>NFS 12952</t>
  </si>
  <si>
    <t>STOCK MED DISTRIBUIDORA DE PRODUTOS FARMACEUTICOS LTDA</t>
  </si>
  <si>
    <t>NF 30.402</t>
  </si>
  <si>
    <t>22/12/2020</t>
  </si>
  <si>
    <t>NF 5.664</t>
  </si>
  <si>
    <t>24/12/2020</t>
  </si>
  <si>
    <t>NF 20.757</t>
  </si>
  <si>
    <t>25/12/2020</t>
  </si>
  <si>
    <t>NF 30.590</t>
  </si>
  <si>
    <t>26/12/2020</t>
  </si>
  <si>
    <t>NF 20.777</t>
  </si>
  <si>
    <t>NF 127446</t>
  </si>
  <si>
    <t>NF 2441</t>
  </si>
  <si>
    <t>Tar DOC/TED Eletrônico - Cobrança referente 09/12/2020</t>
  </si>
  <si>
    <t>Estorno</t>
  </si>
  <si>
    <t>TED Devolvida - NF 201578</t>
  </si>
  <si>
    <t>NF 1277138</t>
  </si>
  <si>
    <t>16/12/2020</t>
  </si>
  <si>
    <t>NFS 7347</t>
  </si>
  <si>
    <t>FALTA CERTIDÃO SEFAZ RJ</t>
  </si>
  <si>
    <t>Imposto INSS Comp: 11/2020 - Retenção NFS</t>
  </si>
  <si>
    <t>GUIA DA PREVIDÊNCIA SOCIAL - GPS TERCEIROS</t>
  </si>
  <si>
    <t>Imposto CSRF Comp: 11/2020 - Retenção NFS</t>
  </si>
  <si>
    <t>N° Docto 201048213</t>
  </si>
  <si>
    <t>CONSELHO REGIONAL DE ENFERMAGEM DO RIO DE JANEIRO</t>
  </si>
  <si>
    <t>NFS 597</t>
  </si>
  <si>
    <t>17/12/2020</t>
  </si>
  <si>
    <t>CERTIDÃO MUNICIPAL NÃO PERTENCE A VITAI / COLOCAR A CERTIDÃO ESTADUAL DA SEFAZ</t>
  </si>
  <si>
    <t>Fundo Fixo Comp: 11.2020</t>
  </si>
  <si>
    <t>NFS 194</t>
  </si>
  <si>
    <t>FALTA DOCUMENTAÇÃO DE RH REFERENTE A NOVEMBRO/ RELATÓRIO ANALÍTICO</t>
  </si>
  <si>
    <t>NFS 38</t>
  </si>
  <si>
    <t>ASSINAR ESCALA</t>
  </si>
  <si>
    <t>Imposto IRRFPJ Comp: 11/2020 - Retenção NFS</t>
  </si>
  <si>
    <t>NFS 1276</t>
  </si>
  <si>
    <t>NF 938</t>
  </si>
  <si>
    <t>FENAGUI COMERCIO DE MATERIAIS DESCARTAVEIS LTDA</t>
  </si>
  <si>
    <t>ESTADUAL VENCIDA</t>
  </si>
  <si>
    <t>NF 29659</t>
  </si>
  <si>
    <t>NFS 201578</t>
  </si>
  <si>
    <t>NFS 2104</t>
  </si>
  <si>
    <t>falta escala e documentação de rh, assinaturas</t>
  </si>
  <si>
    <t>Pensão Alimentícia Comp: 13.2020</t>
  </si>
  <si>
    <t>NF 4897</t>
  </si>
  <si>
    <t>NF 4668</t>
  </si>
  <si>
    <t>PROC. CHEGOU 14/12 ESTAVA COM PENDÊNCIA MUNICIPAL. PORCESSO FEITO POR CAXIAS 2 PORÉM FORNECEDOR FATUROU NF POR CAXIAS 2, PARA JUSTIFICAR O ERRO O SETOR DE COMPRAS INSERIU NE.</t>
  </si>
  <si>
    <t>NF 4894</t>
  </si>
  <si>
    <t>Tar DOC/TED Eletrônico - Cobrança referente 17/12/2020</t>
  </si>
  <si>
    <t>Resgate Poupança</t>
  </si>
  <si>
    <t>Folha Décimo Terceiro</t>
  </si>
  <si>
    <t xml:space="preserve">VANIZE BISPO DE CARVALHO </t>
  </si>
  <si>
    <t>014.085.927-62</t>
  </si>
  <si>
    <t>Tar DOC/TED Eletrônico - Cobrança referente 18/12/2020</t>
  </si>
  <si>
    <t>NF 92095</t>
  </si>
  <si>
    <t>21/12/2020</t>
  </si>
  <si>
    <t>Repasse - Contrato de Gestão N° 007/2020 - Comp: 12/2020</t>
  </si>
  <si>
    <t>Transferência recebida - 21/12 1523     238613-5 INST DIVA DOAC</t>
  </si>
  <si>
    <t>FATURA 42</t>
  </si>
  <si>
    <t>NFS 347</t>
  </si>
  <si>
    <t>NF 1.990</t>
  </si>
  <si>
    <t>FALTA NE - SACO DE LIXO VEIO A MAIS NA NOTA FISCAL</t>
  </si>
  <si>
    <t>NFS 79834</t>
  </si>
  <si>
    <t>(AGUARDANDO CARTA DE DESCONTO)FALTA CND MUNICIPAL E MEMORANDO (CONFIRMAR COM LARISSA O VALOR NOVAMENTE)</t>
  </si>
  <si>
    <t>NFS 2118</t>
  </si>
  <si>
    <t>Falta escala assinada e documentação de rh</t>
  </si>
  <si>
    <t>04/11/2020</t>
  </si>
  <si>
    <t>NF 3.403</t>
  </si>
  <si>
    <t>NF 67.951</t>
  </si>
  <si>
    <t>1/2NF 138.396</t>
  </si>
  <si>
    <t>Tar DOC/TED Eletrônico - Cobrança referente 22/12/2020</t>
  </si>
  <si>
    <t>NFS 2020139</t>
  </si>
  <si>
    <t>MULT RAD RIO COMERCIO E SERVICOS DE MATERIAIS HOSP</t>
  </si>
  <si>
    <t>07.874.066/0001-50</t>
  </si>
  <si>
    <t>Tar DOC/TED Eletrônico - Cobrança referente 23/12/2020</t>
  </si>
  <si>
    <t>28/12/2020</t>
  </si>
  <si>
    <t>01/01/2021</t>
  </si>
  <si>
    <t>N° Pedido 46944628</t>
  </si>
  <si>
    <t>29/12/2020</t>
  </si>
  <si>
    <t>N° Pedido 46942764</t>
  </si>
  <si>
    <t>aquisição cartão LEANDRO SILVA NOGUEIRA</t>
  </si>
  <si>
    <t>03/01/2021</t>
  </si>
  <si>
    <t>NF 29896</t>
  </si>
  <si>
    <t>02/01/2021</t>
  </si>
  <si>
    <t>NF 23.254</t>
  </si>
  <si>
    <t>BELINUTRI DISTRIBUIDORA DE MEDICAMENTOS LTDAQ</t>
  </si>
  <si>
    <t>05/01/2021</t>
  </si>
  <si>
    <t>CEDAE COMP: 01.2021 - MEDIÇÃO</t>
  </si>
  <si>
    <t>COMPANHIA ESTADUAL DE ÁGUA E ESGOTO</t>
  </si>
  <si>
    <t>CEDAE COMP: 01.2021 - PARCELAMENTO</t>
  </si>
  <si>
    <t>Tar DOC/TED Eletrônico - Cobrança referente 29/12/2020</t>
  </si>
  <si>
    <t>Folha de Pagamento</t>
  </si>
  <si>
    <t>04/01/2021</t>
  </si>
  <si>
    <t>Folha Comp: 12/2020</t>
  </si>
  <si>
    <t>30/12/2020</t>
  </si>
  <si>
    <t>Folha comp 12.2020</t>
  </si>
  <si>
    <t>SANDRA FIGUEIREDO ABREU</t>
  </si>
  <si>
    <t>030.145.947-92</t>
  </si>
  <si>
    <t>NF 147890</t>
  </si>
  <si>
    <t>Tar DOC/TED Eletrônico - Cobrança referente 30/12/2020</t>
  </si>
  <si>
    <t>31/12/2020</t>
  </si>
  <si>
    <t>Tar Pag Salár Créd Conta - Cobrança referente 31/12/2020</t>
  </si>
  <si>
    <t>23.870.248/0001-09</t>
  </si>
  <si>
    <t>11.142.575/0001-65</t>
  </si>
  <si>
    <t>27.149.095/0001-66</t>
  </si>
  <si>
    <t xml:space="preserve"> TAXAS</t>
  </si>
  <si>
    <t>Transferência</t>
  </si>
  <si>
    <t>Boleto Bancário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</si>
</sst>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20" fillId="0" borderId="0" xfId="0" applyFont="1"/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3" fontId="5" fillId="2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3</xdr:col>
      <xdr:colOff>87937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995"/>
  <sheetViews>
    <sheetView tabSelected="1" zoomScaleNormal="100" workbookViewId="0">
      <pane xSplit="1" ySplit="4" topLeftCell="C5" activePane="bottomRight" state="frozen"/>
      <selection pane="topRight" activeCell="B1" sqref="B1"/>
      <selection pane="bottomLeft" activeCell="A9" sqref="A9"/>
      <selection pane="bottomRight" activeCell="H1006" sqref="H1006"/>
    </sheetView>
  </sheetViews>
  <sheetFormatPr defaultColWidth="9.140625" defaultRowHeight="12.75" x14ac:dyDescent="0.25"/>
  <cols>
    <col min="1" max="1" width="5.28515625" style="10" hidden="1" customWidth="1"/>
    <col min="2" max="2" width="21.7109375" style="10" hidden="1" customWidth="1"/>
    <col min="3" max="3" width="24.28515625" style="10" bestFit="1" customWidth="1"/>
    <col min="4" max="4" width="17.4257812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6" customWidth="1"/>
    <col min="9" max="9" width="55" style="36" customWidth="1"/>
    <col min="10" max="10" width="16" style="36" customWidth="1"/>
    <col min="11" max="11" width="37.7109375" style="36" customWidth="1"/>
    <col min="12" max="12" width="19.85546875" style="10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8"/>
      <c r="G1" s="41"/>
      <c r="H1" s="64"/>
      <c r="I1" s="68"/>
      <c r="J1" s="45"/>
      <c r="K1" s="45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8"/>
      <c r="G2" s="42"/>
      <c r="H2" s="65"/>
      <c r="I2" s="68"/>
      <c r="J2" s="45"/>
      <c r="K2" s="45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9"/>
      <c r="D3" s="39"/>
      <c r="E3" s="39"/>
      <c r="F3" s="39"/>
      <c r="G3" s="39"/>
      <c r="H3" s="45"/>
      <c r="I3" s="45"/>
      <c r="J3" s="45"/>
      <c r="K3" s="45"/>
      <c r="L3" s="39"/>
      <c r="M3" s="43" t="s">
        <v>88</v>
      </c>
      <c r="N3" s="44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90"/>
    </row>
    <row r="5" spans="1:47" s="29" customFormat="1" x14ac:dyDescent="0.2">
      <c r="A5" s="26"/>
      <c r="B5" s="25" t="s">
        <v>93</v>
      </c>
      <c r="C5" s="7"/>
      <c r="D5" s="104">
        <v>551523000238613</v>
      </c>
      <c r="E5" s="7" t="str">
        <f>CAZUL!B2</f>
        <v>01/11/2020</v>
      </c>
      <c r="F5" s="40" t="str">
        <f>CAZUL!N2</f>
        <v>01/12/2020</v>
      </c>
      <c r="G5" s="27" t="str">
        <f>DESPESAS!D2</f>
        <v>UPA DUQUE</v>
      </c>
      <c r="H5" s="66" t="str">
        <f>VLOOKUP(I5,FORNECEDOR!$A$1:$B$500,2,FALSE)</f>
        <v>12.955.134/0001-45</v>
      </c>
      <c r="I5" s="69" t="str">
        <f>CAZUL!E2</f>
        <v>INSTITUTO DIVA ALVES DO BRASIL</v>
      </c>
      <c r="J5" s="35" t="str">
        <f>VLOOKUP(AA5,DESPESAS!$A$2:$B$316,2,FALSE)</f>
        <v>10.01.01</v>
      </c>
      <c r="K5" s="35" t="str">
        <f>VLOOKUP(AA5,DESPESAS!$A$2:$C$326,3,FALSE)</f>
        <v>CONTRATO DE GESTÃO</v>
      </c>
      <c r="L5" s="28">
        <f>CAZUL!F2</f>
        <v>1046126.68</v>
      </c>
      <c r="M5" s="63">
        <f>CAZUL!G2</f>
        <v>0</v>
      </c>
      <c r="N5" s="28">
        <f>CAZUL!H2</f>
        <v>0</v>
      </c>
      <c r="O5" s="7" t="str">
        <f>DESPESAS!E2</f>
        <v>BRASIL</v>
      </c>
      <c r="P5" s="27"/>
      <c r="AA5" s="67" t="str">
        <f>CAZUL!C2</f>
        <v>Contrato de Gestão</v>
      </c>
    </row>
    <row r="6" spans="1:47" s="30" customFormat="1" ht="12.75" customHeight="1" x14ac:dyDescent="0.25">
      <c r="A6" s="20"/>
      <c r="B6" s="25" t="s">
        <v>93</v>
      </c>
      <c r="C6" s="20"/>
      <c r="D6" s="104">
        <v>551523000238613</v>
      </c>
      <c r="E6" s="7" t="str">
        <f>CAZUL!B3</f>
        <v>01/11/2020</v>
      </c>
      <c r="F6" s="40" t="str">
        <f>CAZUL!N3</f>
        <v>01/12/2020</v>
      </c>
      <c r="G6" s="27" t="str">
        <f>DESPESAS!D2</f>
        <v>UPA DUQUE</v>
      </c>
      <c r="H6" s="66" t="str">
        <f>VLOOKUP(I6,FORNECEDOR!$A$1:$B$500,2,FALSE)</f>
        <v>12.955.134/0001-45</v>
      </c>
      <c r="I6" s="69" t="str">
        <f>CAZUL!E3</f>
        <v>INSTITUTO DIVA ALVES DO BRASIL</v>
      </c>
      <c r="J6" s="35" t="str">
        <f>VLOOKUP(AA6,DESPESAS!$A$2:$B$316,2,FALSE)</f>
        <v>10.01.01</v>
      </c>
      <c r="K6" s="35" t="str">
        <f>VLOOKUP(AA6,DESPESAS!$A$2:$C$326,3,FALSE)</f>
        <v>CONTRATO DE GESTÃO</v>
      </c>
      <c r="L6" s="28">
        <f>CAZUL!F3</f>
        <v>554502.24</v>
      </c>
      <c r="M6" s="63">
        <f>CAZUL!G3</f>
        <v>0</v>
      </c>
      <c r="N6" s="28">
        <f>CAZUL!H3</f>
        <v>1600628.92</v>
      </c>
      <c r="O6" s="7" t="str">
        <f>DESPESAS!E2</f>
        <v>BRASIL</v>
      </c>
      <c r="P6" s="20"/>
      <c r="AA6" s="67" t="str">
        <f>CAZUL!C3</f>
        <v>Contrato de Gestão</v>
      </c>
    </row>
    <row r="7" spans="1:47" s="31" customFormat="1" ht="10.15" customHeight="1" x14ac:dyDescent="0.25">
      <c r="A7" s="20"/>
      <c r="B7" s="25" t="s">
        <v>93</v>
      </c>
      <c r="C7" s="20" t="s">
        <v>1191</v>
      </c>
      <c r="D7" s="104">
        <v>120101</v>
      </c>
      <c r="E7" s="7" t="str">
        <f>CAZUL!B4</f>
        <v>01/12/2020</v>
      </c>
      <c r="F7" s="40" t="str">
        <f>CAZUL!N4</f>
        <v>01/12/2020</v>
      </c>
      <c r="G7" s="27" t="str">
        <f>DESPESAS!D2</f>
        <v>UPA DUQUE</v>
      </c>
      <c r="H7" s="66" t="str">
        <f>VLOOKUP(I7,FORNECEDOR!$A$1:$B$500,2,FALSE)</f>
        <v>107.062.287-74</v>
      </c>
      <c r="I7" s="69" t="str">
        <f>CAZUL!E4</f>
        <v>INGRID ARAUJO BASTOS</v>
      </c>
      <c r="J7" s="35" t="str">
        <f>VLOOKUP(AA7,DESPESAS!$A$2:$B$316,2,FALSE)</f>
        <v>01.03.04</v>
      </c>
      <c r="K7" s="35" t="str">
        <f>VLOOKUP(AA7,DESPESAS!$A$2:$C$326,3,FALSE)</f>
        <v>RESCISÕES</v>
      </c>
      <c r="L7" s="28">
        <f>CAZUL!F4</f>
        <v>0</v>
      </c>
      <c r="M7" s="63">
        <f>CAZUL!G4</f>
        <v>6219.96</v>
      </c>
      <c r="N7" s="28">
        <f>CAZUL!H4</f>
        <v>1594408.96</v>
      </c>
      <c r="O7" s="7" t="str">
        <f>DESPESAS!E2</f>
        <v>BRASIL</v>
      </c>
      <c r="P7" s="20"/>
      <c r="Q7" s="32"/>
      <c r="R7" s="32"/>
      <c r="S7" s="32"/>
      <c r="T7" s="32"/>
      <c r="U7" s="32"/>
      <c r="V7" s="32"/>
      <c r="W7" s="32"/>
      <c r="X7" s="32"/>
      <c r="Y7" s="32"/>
      <c r="Z7" s="32"/>
      <c r="AA7" s="67" t="str">
        <f>CAZUL!C4</f>
        <v>Rescisões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s="32" customFormat="1" ht="11.25" customHeight="1" x14ac:dyDescent="0.25">
      <c r="A8" s="31"/>
      <c r="B8" s="25" t="s">
        <v>93</v>
      </c>
      <c r="C8" s="20" t="s">
        <v>1191</v>
      </c>
      <c r="D8" s="104">
        <v>120102</v>
      </c>
      <c r="E8" s="7" t="str">
        <f>CAZUL!B5</f>
        <v>10/11/2020</v>
      </c>
      <c r="F8" s="40" t="str">
        <f>CAZUL!N5</f>
        <v>01/12/2020</v>
      </c>
      <c r="G8" s="27" t="str">
        <f>DESPESAS!D2</f>
        <v>UPA DUQUE</v>
      </c>
      <c r="H8" s="66" t="str">
        <f>VLOOKUP(I8,FORNECEDOR!$A$1:$B$500,2,FALSE)</f>
        <v>22.706.161/0001-38</v>
      </c>
      <c r="I8" s="69" t="str">
        <f>CAZUL!E5</f>
        <v>AVANTE BRASIL COMERCIO EIRELI</v>
      </c>
      <c r="J8" s="35" t="str">
        <f>VLOOKUP(AA8,DESPESAS!$A$2:$B$316,2,FALSE)</f>
        <v>02.07.03</v>
      </c>
      <c r="K8" s="35" t="str">
        <f>VLOOKUP(AA8,DESPESAS!$A$2:$C$326,3,FALSE)</f>
        <v>MATERIAIS HOSPITALARES MÉDICOS/ODONTOLÓGICOS/LABORATORIAIS</v>
      </c>
      <c r="L8" s="28">
        <f>CAZUL!F5</f>
        <v>0</v>
      </c>
      <c r="M8" s="63">
        <f>CAZUL!G5</f>
        <v>2177.9899999999998</v>
      </c>
      <c r="N8" s="28">
        <f>CAZUL!H5</f>
        <v>1592230.97</v>
      </c>
      <c r="O8" s="7" t="str">
        <f>DESPESAS!E2</f>
        <v>BRASIL</v>
      </c>
      <c r="P8" s="20"/>
      <c r="AA8" s="67" t="str">
        <f>CAZUL!C5</f>
        <v>Material Hospitalar</v>
      </c>
    </row>
    <row r="9" spans="1:47" s="30" customFormat="1" ht="11.25" customHeight="1" x14ac:dyDescent="0.25">
      <c r="A9" s="31" t="s">
        <v>45</v>
      </c>
      <c r="B9" s="25" t="s">
        <v>93</v>
      </c>
      <c r="C9" s="20" t="s">
        <v>1191</v>
      </c>
      <c r="D9" s="104">
        <v>120102</v>
      </c>
      <c r="E9" s="7" t="str">
        <f>CAZUL!B6</f>
        <v>25/11/2020</v>
      </c>
      <c r="F9" s="40" t="str">
        <f>CAZUL!N6</f>
        <v>01/12/2020</v>
      </c>
      <c r="G9" s="27" t="str">
        <f>DESPESAS!D2</f>
        <v>UPA DUQUE</v>
      </c>
      <c r="H9" s="66" t="str">
        <f>VLOOKUP(I9,FORNECEDOR!$A$1:$B$500,2,FALSE)</f>
        <v>22.706.161/0001-38</v>
      </c>
      <c r="I9" s="69" t="str">
        <f>CAZUL!E6</f>
        <v>AVANTE BRASIL COMERCIO EIRELI</v>
      </c>
      <c r="J9" s="35" t="str">
        <f>VLOOKUP(AA9,DESPESAS!$A$2:$B$316,2,FALSE)</f>
        <v>02.07.03</v>
      </c>
      <c r="K9" s="35" t="str">
        <f>VLOOKUP(AA9,DESPESAS!$A$2:$C$326,3,FALSE)</f>
        <v>MATERIAIS HOSPITALARES MÉDICOS/ODONTOLÓGICOS/LABORATORIAIS</v>
      </c>
      <c r="L9" s="28">
        <f>CAZUL!F6</f>
        <v>0</v>
      </c>
      <c r="M9" s="63">
        <f>CAZUL!G6</f>
        <v>703.9</v>
      </c>
      <c r="N9" s="28">
        <f>CAZUL!H6</f>
        <v>1591527.07</v>
      </c>
      <c r="O9" s="7" t="str">
        <f>DESPESAS!E2</f>
        <v>BRASIL</v>
      </c>
      <c r="P9" s="20"/>
      <c r="AA9" s="67" t="str">
        <f>CAZUL!C6</f>
        <v>Material Hospitalar</v>
      </c>
    </row>
    <row r="10" spans="1:47" s="30" customFormat="1" ht="12.75" customHeight="1" x14ac:dyDescent="0.25">
      <c r="A10" s="20"/>
      <c r="B10" s="25" t="s">
        <v>93</v>
      </c>
      <c r="C10" s="20"/>
      <c r="D10" s="104">
        <v>148</v>
      </c>
      <c r="E10" s="7" t="str">
        <f>CAZUL!B7</f>
        <v>01/12/2020</v>
      </c>
      <c r="F10" s="40" t="str">
        <f>CAZUL!N7</f>
        <v>01/12/2020</v>
      </c>
      <c r="G10" s="27" t="str">
        <f>DESPESAS!D2</f>
        <v>UPA DUQUE</v>
      </c>
      <c r="H10" s="66" t="str">
        <f>VLOOKUP(I10,FORNECEDOR!$A$1:$B$500,2,FALSE)</f>
        <v>00.000.000/1409-53</v>
      </c>
      <c r="I10" s="69" t="str">
        <f>CAZUL!E7</f>
        <v>BANCO DO BRASIL</v>
      </c>
      <c r="J10" s="35" t="str">
        <f>VLOOKUP(AA10,DESPESAS!$A$2:$B$316,2,FALSE)</f>
        <v>11.01.04</v>
      </c>
      <c r="K10" s="35" t="str">
        <f>VLOOKUP(AA10,DESPESAS!$A$2:$C$326,3,FALSE)</f>
        <v>APLIC.INVEST FACIL</v>
      </c>
      <c r="L10" s="28">
        <f>CAZUL!F7</f>
        <v>0</v>
      </c>
      <c r="M10" s="63">
        <f>CAZUL!G7</f>
        <v>1591527.07</v>
      </c>
      <c r="N10" s="28">
        <f>CAZUL!H7</f>
        <v>0</v>
      </c>
      <c r="O10" s="7" t="str">
        <f>DESPESAS!E2</f>
        <v>BRASIL</v>
      </c>
      <c r="P10" s="20"/>
      <c r="AA10" s="67" t="str">
        <f>CAZUL!C7</f>
        <v>APLIC.INVEST FACIL</v>
      </c>
    </row>
    <row r="11" spans="1:47" s="30" customFormat="1" ht="12.75" customHeight="1" x14ac:dyDescent="0.25">
      <c r="A11" s="20"/>
      <c r="B11" s="25" t="s">
        <v>93</v>
      </c>
      <c r="C11" s="20"/>
      <c r="D11" s="104">
        <v>6126</v>
      </c>
      <c r="E11" s="7" t="str">
        <f>CAZUL!B8</f>
        <v>01/11/2020</v>
      </c>
      <c r="F11" s="40" t="str">
        <f>CAZUL!N8</f>
        <v>02/12/2020</v>
      </c>
      <c r="G11" s="27" t="str">
        <f>DESPESAS!D2</f>
        <v>UPA DUQUE</v>
      </c>
      <c r="H11" s="66" t="str">
        <f>VLOOKUP(I11,FORNECEDOR!$A$1:$B$500,2,FALSE)</f>
        <v>12.955.134/0001-45</v>
      </c>
      <c r="I11" s="69" t="str">
        <f>CAZUL!E8</f>
        <v>INSTITUTO DIVA ALVES DO BRASIL</v>
      </c>
      <c r="J11" s="35" t="str">
        <f>VLOOKUP(AA11,DESPESAS!$A$2:$B$316,2,FALSE)</f>
        <v>01.01.01</v>
      </c>
      <c r="K11" s="35" t="str">
        <f>VLOOKUP(AA11,DESPESAS!$A$2:$C$326,3,FALSE)</f>
        <v>FOLHA NORMAL</v>
      </c>
      <c r="L11" s="28">
        <f>CAZUL!F8</f>
        <v>0</v>
      </c>
      <c r="M11" s="63">
        <f>CAZUL!G8</f>
        <v>265654.57</v>
      </c>
      <c r="N11" s="28">
        <f>CAZUL!H8</f>
        <v>-265654.57</v>
      </c>
      <c r="O11" s="7" t="str">
        <f>DESPESAS!E2</f>
        <v>BRASIL</v>
      </c>
      <c r="P11" s="20"/>
      <c r="AA11" s="67" t="str">
        <f>CAZUL!C8</f>
        <v>Salários</v>
      </c>
    </row>
    <row r="12" spans="1:47" s="30" customFormat="1" ht="12.75" customHeight="1" x14ac:dyDescent="0.25">
      <c r="A12" s="20"/>
      <c r="B12" s="25" t="s">
        <v>93</v>
      </c>
      <c r="C12" s="20"/>
      <c r="D12" s="104">
        <v>42</v>
      </c>
      <c r="E12" s="7" t="str">
        <f>CAZUL!B9</f>
        <v>02/12/2020</v>
      </c>
      <c r="F12" s="40" t="str">
        <f>CAZUL!N9</f>
        <v>02/12/2020</v>
      </c>
      <c r="G12" s="27" t="str">
        <f>DESPESAS!D2</f>
        <v>UPA DUQUE</v>
      </c>
      <c r="H12" s="66" t="str">
        <f>VLOOKUP(I12,FORNECEDOR!$A$1:$B$500,2,FALSE)</f>
        <v>00.000.000/1409-53</v>
      </c>
      <c r="I12" s="69" t="str">
        <f>CAZUL!E9</f>
        <v>BANCO DO BRASIL</v>
      </c>
      <c r="J12" s="35" t="str">
        <f>VLOOKUP(AA12,DESPESAS!$A$2:$B$316,2,FALSE)</f>
        <v>11.01.05</v>
      </c>
      <c r="K12" s="35" t="str">
        <f>VLOOKUP(AA12,DESPESAS!$A$2:$C$326,3,FALSE)</f>
        <v>RESGATE INVEST FACIL</v>
      </c>
      <c r="L12" s="28">
        <f>CAZUL!F9</f>
        <v>265654.57</v>
      </c>
      <c r="M12" s="63">
        <f>CAZUL!G9</f>
        <v>0</v>
      </c>
      <c r="N12" s="28">
        <f>CAZUL!H9</f>
        <v>0</v>
      </c>
      <c r="O12" s="7" t="str">
        <f>DESPESAS!E2</f>
        <v>BRASIL</v>
      </c>
      <c r="P12" s="20"/>
      <c r="AA12" s="67" t="str">
        <f>CAZUL!C9</f>
        <v>RESGATE INVEST FACIL</v>
      </c>
    </row>
    <row r="13" spans="1:47" s="30" customFormat="1" ht="12.75" customHeight="1" x14ac:dyDescent="0.25">
      <c r="A13" s="20" t="s">
        <v>44</v>
      </c>
      <c r="B13" s="25" t="s">
        <v>93</v>
      </c>
      <c r="C13" s="20" t="s">
        <v>964</v>
      </c>
      <c r="D13" s="104">
        <v>120302</v>
      </c>
      <c r="E13" s="7" t="str">
        <f>CAZUL!B10</f>
        <v>01/11/2020</v>
      </c>
      <c r="F13" s="40" t="str">
        <f>CAZUL!N10</f>
        <v>03/12/2020</v>
      </c>
      <c r="G13" s="27" t="str">
        <f>DESPESAS!D2</f>
        <v>UPA DUQUE</v>
      </c>
      <c r="H13" s="66"/>
      <c r="I13" s="69" t="str">
        <f>CAZUL!E10</f>
        <v>GRF - GUIA DE RECOLHIMENTO FGTS</v>
      </c>
      <c r="J13" s="35" t="str">
        <f>VLOOKUP(AA13,DESPESAS!$A$2:$B$316,2,FALSE)</f>
        <v>01.03.01</v>
      </c>
      <c r="K13" s="35" t="str">
        <f>VLOOKUP(AA13,DESPESAS!$A$2:$C$326,3,FALSE)</f>
        <v>FGTS</v>
      </c>
      <c r="L13" s="28">
        <f>CAZUL!F10</f>
        <v>0</v>
      </c>
      <c r="M13" s="63">
        <f>CAZUL!G10</f>
        <v>38982.379999999997</v>
      </c>
      <c r="N13" s="28">
        <f>CAZUL!H10</f>
        <v>0</v>
      </c>
      <c r="O13" s="7" t="str">
        <f>DESPESAS!E2</f>
        <v>BRASIL</v>
      </c>
      <c r="P13" s="20"/>
      <c r="AA13" s="67" t="str">
        <f>CAZUL!C10</f>
        <v>FGTS Mensal</v>
      </c>
    </row>
    <row r="14" spans="1:47" s="30" customFormat="1" ht="12.75" customHeight="1" x14ac:dyDescent="0.25">
      <c r="A14" s="20"/>
      <c r="B14" s="25" t="s">
        <v>93</v>
      </c>
      <c r="C14" s="20" t="s">
        <v>1192</v>
      </c>
      <c r="D14" s="104">
        <v>120301</v>
      </c>
      <c r="E14" s="101" t="str">
        <f>CAZUL!B11</f>
        <v>01/12/2020</v>
      </c>
      <c r="F14" s="40" t="str">
        <f>CAZUL!N11</f>
        <v>03/12/2020</v>
      </c>
      <c r="G14" s="27" t="str">
        <f>DESPESAS!D2</f>
        <v>UPA DUQUE</v>
      </c>
      <c r="H14" s="66" t="str">
        <f>VLOOKUP(I14,FORNECEDOR!$A$1:$B$500,2,FALSE)</f>
        <v>33.352.394/0001-04</v>
      </c>
      <c r="I14" s="69" t="str">
        <f>CAZUL!E11</f>
        <v>COMPANHIA ESTADUAL DE AGUAS E ESGOTOS CEDAE</v>
      </c>
      <c r="J14" s="35" t="str">
        <f>VLOOKUP(AA14,DESPESAS!$A$2:$B$316,2,FALSE)</f>
        <v>05.01.01</v>
      </c>
      <c r="K14" s="35" t="str">
        <f>VLOOKUP(AA14,DESPESAS!$A$2:$C$326,3,FALSE)</f>
        <v>ÁGUA</v>
      </c>
      <c r="L14" s="28">
        <f>CAZUL!F11</f>
        <v>0</v>
      </c>
      <c r="M14" s="63">
        <f>CAZUL!G11</f>
        <v>1236.5999999999999</v>
      </c>
      <c r="N14" s="28">
        <f>CAZUL!H11</f>
        <v>0</v>
      </c>
      <c r="O14" s="7" t="str">
        <f>DESPESAS!E2</f>
        <v>BRASIL</v>
      </c>
      <c r="P14" s="20"/>
      <c r="AA14" s="67" t="str">
        <f>CAZUL!C11</f>
        <v>Água e Saneamento</v>
      </c>
    </row>
    <row r="15" spans="1:47" s="30" customFormat="1" ht="12.75" customHeight="1" x14ac:dyDescent="0.25">
      <c r="A15" s="20"/>
      <c r="B15" s="25" t="s">
        <v>93</v>
      </c>
      <c r="C15" s="20" t="s">
        <v>1192</v>
      </c>
      <c r="D15" s="104">
        <v>120303</v>
      </c>
      <c r="E15" s="102" t="str">
        <f>CAZUL!B12</f>
        <v>01/12/2020</v>
      </c>
      <c r="F15" s="40" t="str">
        <f>CAZUL!N12</f>
        <v>03/12/2020</v>
      </c>
      <c r="G15" s="27" t="str">
        <f>DESPESAS!D2</f>
        <v>UPA DUQUE</v>
      </c>
      <c r="H15" s="66" t="str">
        <f>VLOOKUP(I15,FORNECEDOR!$A$1:$B$500,2,FALSE)</f>
        <v>33.352.394/0001-04</v>
      </c>
      <c r="I15" s="69" t="str">
        <f>CAZUL!E12</f>
        <v>COMPANHIA ESTADUAL DE AGUAS E ESGOTOS CEDAE</v>
      </c>
      <c r="J15" s="35" t="str">
        <f>VLOOKUP(AA15,DESPESAS!$A$2:$B$316,2,FALSE)</f>
        <v>05.01.01</v>
      </c>
      <c r="K15" s="35" t="str">
        <f>VLOOKUP(AA15,DESPESAS!$A$2:$C$326,3,FALSE)</f>
        <v>ÁGUA</v>
      </c>
      <c r="L15" s="28">
        <f>CAZUL!F12</f>
        <v>0</v>
      </c>
      <c r="M15" s="63">
        <f>CAZUL!G12</f>
        <v>1087.04</v>
      </c>
      <c r="N15" s="28">
        <f>CAZUL!H12</f>
        <v>-41306.019999999997</v>
      </c>
      <c r="O15" s="7" t="str">
        <f>DESPESAS!E2</f>
        <v>BRASIL</v>
      </c>
      <c r="P15" s="20"/>
      <c r="AA15" s="67" t="str">
        <f>CAZUL!C12</f>
        <v>Água e Saneamento</v>
      </c>
    </row>
    <row r="16" spans="1:47" s="30" customFormat="1" ht="12.75" customHeight="1" x14ac:dyDescent="0.25">
      <c r="A16" s="20"/>
      <c r="B16" s="25" t="s">
        <v>93</v>
      </c>
      <c r="C16" s="20"/>
      <c r="D16" s="105">
        <v>42</v>
      </c>
      <c r="E16" s="7" t="str">
        <f>CAZUL!B13</f>
        <v>03/12/2020</v>
      </c>
      <c r="F16" s="40" t="str">
        <f>CAZUL!N13</f>
        <v>03/12/2020</v>
      </c>
      <c r="G16" s="27" t="str">
        <f>DESPESAS!D2</f>
        <v>UPA DUQUE</v>
      </c>
      <c r="H16" s="66" t="str">
        <f>VLOOKUP(I16,FORNECEDOR!$A$1:$B$500,2,FALSE)</f>
        <v>00.000.000/1409-53</v>
      </c>
      <c r="I16" s="69" t="str">
        <f>CAZUL!E13</f>
        <v>BANCO DO BRASIL</v>
      </c>
      <c r="J16" s="35" t="str">
        <f>VLOOKUP(AA16,DESPESAS!$A$2:$B$316,2,FALSE)</f>
        <v>11.01.05</v>
      </c>
      <c r="K16" s="35" t="str">
        <f>VLOOKUP(AA16,DESPESAS!$A$2:$C$326,3,FALSE)</f>
        <v>RESGATE INVEST FACIL</v>
      </c>
      <c r="L16" s="28">
        <f>CAZUL!F13</f>
        <v>41306.019999999997</v>
      </c>
      <c r="M16" s="63">
        <f>CAZUL!G13</f>
        <v>0</v>
      </c>
      <c r="N16" s="28">
        <f>CAZUL!H13</f>
        <v>0</v>
      </c>
      <c r="O16" s="7" t="str">
        <f>DESPESAS!E2</f>
        <v>BRASIL</v>
      </c>
      <c r="P16" s="20"/>
      <c r="AA16" s="67" t="str">
        <f>CAZUL!C13</f>
        <v>RESGATE INVEST FACIL</v>
      </c>
    </row>
    <row r="17" spans="1:47" s="30" customFormat="1" ht="12.75" customHeight="1" x14ac:dyDescent="0.25">
      <c r="A17" s="20"/>
      <c r="B17" s="25" t="s">
        <v>93</v>
      </c>
      <c r="C17" s="20" t="s">
        <v>1191</v>
      </c>
      <c r="D17" s="104">
        <v>120401</v>
      </c>
      <c r="E17" s="7" t="str">
        <f>CAZUL!B14</f>
        <v>01/11/2020</v>
      </c>
      <c r="F17" s="40" t="str">
        <f>CAZUL!N14</f>
        <v>04/12/2020</v>
      </c>
      <c r="G17" s="27" t="str">
        <f>DESPESAS!D2</f>
        <v>UPA DUQUE</v>
      </c>
      <c r="H17" s="66" t="str">
        <f>VLOOKUP(I17,FORNECEDOR!$A$1:$B$500,2,FALSE)</f>
        <v>172.162.237-30</v>
      </c>
      <c r="I17" s="69" t="str">
        <f>CAZUL!E14</f>
        <v>MARIA EDUARDA MACHADO GOMES</v>
      </c>
      <c r="J17" s="35" t="str">
        <f>VLOOKUP(AA17,DESPESAS!$A$2:$B$316,2,FALSE)</f>
        <v>01.04.99</v>
      </c>
      <c r="K17" s="35" t="str">
        <f>VLOOKUP(AA17,DESPESAS!$A$2:$C$326,3,FALSE)</f>
        <v>OUTRAS DESPESAS DE PESSOAL (Pensão alimentícia)</v>
      </c>
      <c r="L17" s="28">
        <f>CAZUL!F14</f>
        <v>0</v>
      </c>
      <c r="M17" s="63">
        <f>CAZUL!G14</f>
        <v>229.37</v>
      </c>
      <c r="N17" s="28">
        <f>CAZUL!H14</f>
        <v>-229.37</v>
      </c>
      <c r="O17" s="7" t="str">
        <f>DESPESAS!E2</f>
        <v>BRASIL</v>
      </c>
      <c r="P17" s="20"/>
      <c r="AA17" s="67" t="str">
        <f>CAZUL!C14</f>
        <v>Pensão Alimentícia</v>
      </c>
    </row>
    <row r="18" spans="1:47" s="30" customFormat="1" x14ac:dyDescent="0.25">
      <c r="A18" s="20"/>
      <c r="B18" s="25" t="s">
        <v>93</v>
      </c>
      <c r="C18" s="20" t="s">
        <v>1191</v>
      </c>
      <c r="D18" s="104">
        <v>551523000238613</v>
      </c>
      <c r="E18" s="7" t="str">
        <f>CAZUL!B15</f>
        <v>01/11/2020</v>
      </c>
      <c r="F18" s="40" t="str">
        <f>CAZUL!N15</f>
        <v>04/12/2020</v>
      </c>
      <c r="G18" s="27" t="str">
        <f>DESPESAS!D2</f>
        <v>UPA DUQUE</v>
      </c>
      <c r="H18" s="66" t="str">
        <f>VLOOKUP(I18,FORNECEDOR!$A$1:$B$500,2,FALSE)</f>
        <v>12.955.134/0001-45</v>
      </c>
      <c r="I18" s="69" t="str">
        <f>CAZUL!E15</f>
        <v>INSTITUTO DIVA ALVES DO BRASIL</v>
      </c>
      <c r="J18" s="35" t="str">
        <f>VLOOKUP(AA18,DESPESAS!$A$2:$B$316,2,FALSE)</f>
        <v>07.03.01</v>
      </c>
      <c r="K18" s="35" t="str">
        <f>VLOOKUP(AA18,DESPESAS!$A$2:$C$326,3,FALSE)</f>
        <v>RATEIO DAS DESPESAS DA SEDE DA CONTRATADA</v>
      </c>
      <c r="L18" s="28">
        <f>CAZUL!F15</f>
        <v>0</v>
      </c>
      <c r="M18" s="63">
        <f>CAZUL!G15</f>
        <v>48018.87</v>
      </c>
      <c r="N18" s="28">
        <f>CAZUL!H15</f>
        <v>-48248.240000000005</v>
      </c>
      <c r="O18" s="7" t="str">
        <f>DESPESAS!E2</f>
        <v>BRASIL</v>
      </c>
      <c r="P18" s="20"/>
      <c r="AA18" s="67" t="str">
        <f>CAZUL!C15</f>
        <v>Rateio Sede</v>
      </c>
    </row>
    <row r="19" spans="1:47" s="30" customFormat="1" ht="12.75" customHeight="1" x14ac:dyDescent="0.25">
      <c r="A19" s="20"/>
      <c r="B19" s="25" t="s">
        <v>93</v>
      </c>
      <c r="C19" s="20" t="s">
        <v>1191</v>
      </c>
      <c r="D19" s="104">
        <v>551523000051368</v>
      </c>
      <c r="E19" s="7" t="str">
        <f>CAZUL!B16</f>
        <v>01/11/2020</v>
      </c>
      <c r="F19" s="40" t="str">
        <f>CAZUL!N16</f>
        <v>04/12/2020</v>
      </c>
      <c r="G19" s="27" t="str">
        <f>DESPESAS!D2</f>
        <v>UPA DUQUE</v>
      </c>
      <c r="H19" s="66" t="str">
        <f>VLOOKUP(I19,FORNECEDOR!$A$1:$B$500,2,FALSE)</f>
        <v>12.955.134/0001-45</v>
      </c>
      <c r="I19" s="69" t="str">
        <f>CAZUL!E16</f>
        <v>INSTITUTO DIVA ALVES DO BRASIL</v>
      </c>
      <c r="J19" s="35" t="str">
        <f>VLOOKUP(AA19,DESPESAS!$A$2:$B$316,2,FALSE)</f>
        <v>01.01.99</v>
      </c>
      <c r="K19" s="35" t="str">
        <f>VLOOKUP(AA19,DESPESAS!$A$2:$C$326,3,FALSE)</f>
        <v>OUTRAS VANTAGENS</v>
      </c>
      <c r="L19" s="28">
        <f>CAZUL!F16</f>
        <v>0</v>
      </c>
      <c r="M19" s="63">
        <f>CAZUL!G16</f>
        <v>16750.560000000001</v>
      </c>
      <c r="N19" s="28">
        <f>CAZUL!H16</f>
        <v>0</v>
      </c>
      <c r="O19" s="7" t="str">
        <f>DESPESAS!E2</f>
        <v>BRASIL</v>
      </c>
      <c r="P19" s="20"/>
      <c r="AA19" s="67" t="str">
        <f>CAZUL!C16</f>
        <v>Provisão  13° Salário</v>
      </c>
    </row>
    <row r="20" spans="1:47" s="9" customFormat="1" ht="12.75" customHeight="1" x14ac:dyDescent="0.25">
      <c r="A20" s="1" t="s">
        <v>43</v>
      </c>
      <c r="B20" s="25" t="s">
        <v>93</v>
      </c>
      <c r="C20" s="20" t="s">
        <v>1191</v>
      </c>
      <c r="D20" s="104">
        <v>551523000051368</v>
      </c>
      <c r="E20" s="7" t="str">
        <f>CAZUL!B17</f>
        <v>01/11/2020</v>
      </c>
      <c r="F20" s="40" t="str">
        <f>CAZUL!N17</f>
        <v>04/12/2020</v>
      </c>
      <c r="G20" s="27" t="str">
        <f>DESPESAS!D2</f>
        <v>UPA DUQUE</v>
      </c>
      <c r="H20" s="66" t="str">
        <f>VLOOKUP(I20,FORNECEDOR!$A$1:$B$500,2,FALSE)</f>
        <v>12.955.134/0001-45</v>
      </c>
      <c r="I20" s="69" t="str">
        <f>CAZUL!E17</f>
        <v>INSTITUTO DIVA ALVES DO BRASIL</v>
      </c>
      <c r="J20" s="35" t="str">
        <f>VLOOKUP(AA20,DESPESAS!$A$2:$B$316,2,FALSE)</f>
        <v>01.01.99</v>
      </c>
      <c r="K20" s="35" t="str">
        <f>VLOOKUP(AA20,DESPESAS!$A$2:$C$326,3,FALSE)</f>
        <v>OUTRAS VANTAGENS</v>
      </c>
      <c r="L20" s="28">
        <f>CAZUL!F17</f>
        <v>0</v>
      </c>
      <c r="M20" s="63">
        <f>CAZUL!G17</f>
        <v>21698.49</v>
      </c>
      <c r="N20" s="28">
        <f>CAZUL!H17</f>
        <v>-86697.290000000008</v>
      </c>
      <c r="O20" s="7" t="str">
        <f>DESPESAS!E2</f>
        <v>BRASIL</v>
      </c>
      <c r="P20" s="5"/>
      <c r="AA20" s="67" t="str">
        <f>CAZUL!C17</f>
        <v>Provisão Férias</v>
      </c>
    </row>
    <row r="21" spans="1:47" s="30" customFormat="1" x14ac:dyDescent="0.25">
      <c r="A21" s="20"/>
      <c r="B21" s="25" t="s">
        <v>93</v>
      </c>
      <c r="C21" s="20" t="s">
        <v>1191</v>
      </c>
      <c r="D21" s="104">
        <v>120402</v>
      </c>
      <c r="E21" s="7" t="str">
        <f>CAZUL!B18</f>
        <v>01/11/2020</v>
      </c>
      <c r="F21" s="40" t="str">
        <f>CAZUL!N18</f>
        <v>04/12/2020</v>
      </c>
      <c r="G21" s="27" t="str">
        <f>DESPESAS!D2</f>
        <v>UPA DUQUE</v>
      </c>
      <c r="H21" s="66" t="str">
        <f>VLOOKUP(I21,FORNECEDOR!$A$1:$B$500,2,FALSE)</f>
        <v>100.831.147-26</v>
      </c>
      <c r="I21" s="69" t="str">
        <f>CAZUL!E18</f>
        <v>LILIANE GOMES DE MENEZES SOUZA</v>
      </c>
      <c r="J21" s="35" t="str">
        <f>VLOOKUP(AA21,DESPESAS!$A$2:$B$316,2,FALSE)</f>
        <v>01.01.01</v>
      </c>
      <c r="K21" s="35" t="str">
        <f>VLOOKUP(AA21,DESPESAS!$A$2:$C$326,3,FALSE)</f>
        <v>FOLHA NORMAL</v>
      </c>
      <c r="L21" s="28">
        <f>CAZUL!F18</f>
        <v>0</v>
      </c>
      <c r="M21" s="63">
        <f>CAZUL!G18</f>
        <v>1261.8399999999999</v>
      </c>
      <c r="N21" s="28">
        <f>CAZUL!H18</f>
        <v>0</v>
      </c>
      <c r="O21" s="7" t="str">
        <f>DESPESAS!E2</f>
        <v>BRASIL</v>
      </c>
      <c r="P21" s="20"/>
      <c r="AA21" s="67" t="str">
        <f>CAZUL!C18</f>
        <v>Salários</v>
      </c>
    </row>
    <row r="22" spans="1:47" s="9" customFormat="1" ht="11.25" customHeight="1" x14ac:dyDescent="0.25">
      <c r="A22" s="1"/>
      <c r="B22" s="25" t="s">
        <v>93</v>
      </c>
      <c r="C22" s="20" t="s">
        <v>1191</v>
      </c>
      <c r="D22" s="104">
        <v>120403</v>
      </c>
      <c r="E22" s="7" t="str">
        <f>CAZUL!B19</f>
        <v>01/11/2020</v>
      </c>
      <c r="F22" s="40" t="str">
        <f>CAZUL!N19</f>
        <v>04/12/2020</v>
      </c>
      <c r="G22" s="27" t="str">
        <f>DESPESAS!D2</f>
        <v>UPA DUQUE</v>
      </c>
      <c r="H22" s="66" t="str">
        <f>VLOOKUP(I22,FORNECEDOR!$A$1:$B$500,2,FALSE)</f>
        <v>167.815.047-97</v>
      </c>
      <c r="I22" s="69" t="str">
        <f>CAZUL!E19</f>
        <v>REBECCA DA SILVA CONCEIÇÃO</v>
      </c>
      <c r="J22" s="35" t="str">
        <f>VLOOKUP(AA22,DESPESAS!$A$2:$B$316,2,FALSE)</f>
        <v>01.01.01</v>
      </c>
      <c r="K22" s="35" t="str">
        <f>VLOOKUP(AA22,DESPESAS!$A$2:$C$326,3,FALSE)</f>
        <v>FOLHA NORMAL</v>
      </c>
      <c r="L22" s="28">
        <f>CAZUL!F19</f>
        <v>0</v>
      </c>
      <c r="M22" s="63">
        <f>CAZUL!G19</f>
        <v>1560.3</v>
      </c>
      <c r="N22" s="28">
        <f>CAZUL!H19</f>
        <v>-89519.430000000008</v>
      </c>
      <c r="O22" s="7" t="str">
        <f>DESPESAS!E2</f>
        <v>BRASIL</v>
      </c>
      <c r="P22" s="4"/>
      <c r="AA22" s="67" t="str">
        <f>CAZUL!C19</f>
        <v>Salários</v>
      </c>
    </row>
    <row r="23" spans="1:47" ht="14.45" customHeight="1" x14ac:dyDescent="0.25">
      <c r="A23" s="2"/>
      <c r="B23" s="25" t="s">
        <v>93</v>
      </c>
      <c r="C23" s="20" t="s">
        <v>1191</v>
      </c>
      <c r="D23" s="104">
        <v>551523000051368</v>
      </c>
      <c r="E23" s="7" t="str">
        <f>CAZUL!B20</f>
        <v>01/11/2020</v>
      </c>
      <c r="F23" s="40" t="str">
        <f>CAZUL!N20</f>
        <v>04/12/2020</v>
      </c>
      <c r="G23" s="27" t="str">
        <f>DESPESAS!D2</f>
        <v>UPA DUQUE</v>
      </c>
      <c r="H23" s="66" t="str">
        <f>VLOOKUP(I23,FORNECEDOR!$A$1:$B$500,2,FALSE)</f>
        <v>12.955.134/0001-45</v>
      </c>
      <c r="I23" s="69" t="str">
        <f>CAZUL!E20</f>
        <v>INSTITUTO DIVA ALVES DO BRASIL</v>
      </c>
      <c r="J23" s="35" t="str">
        <f>VLOOKUP(AA23,DESPESAS!$A$2:$B$316,2,FALSE)</f>
        <v>01.01.99</v>
      </c>
      <c r="K23" s="35" t="str">
        <f>VLOOKUP(AA23,DESPESAS!$A$2:$C$326,3,FALSE)</f>
        <v>OUTRAS VANTAGENS</v>
      </c>
      <c r="L23" s="28">
        <f>CAZUL!F20</f>
        <v>0</v>
      </c>
      <c r="M23" s="63">
        <f>CAZUL!G20</f>
        <v>8591.25</v>
      </c>
      <c r="N23" s="28">
        <f>CAZUL!H20</f>
        <v>-98110.680000000008</v>
      </c>
      <c r="O23" s="7" t="str">
        <f>DESPESAS!E2</f>
        <v>BRASIL</v>
      </c>
      <c r="P23" s="4"/>
      <c r="AA23" s="67" t="str">
        <f>CAZUL!C20</f>
        <v>Provisão Multa Rescisões</v>
      </c>
    </row>
    <row r="24" spans="1:47" x14ac:dyDescent="0.25">
      <c r="A24" s="1"/>
      <c r="B24" s="25" t="s">
        <v>93</v>
      </c>
      <c r="C24" s="20" t="s">
        <v>1191</v>
      </c>
      <c r="D24" s="104">
        <v>551523000051368</v>
      </c>
      <c r="E24" s="7" t="str">
        <f>CAZUL!B21</f>
        <v>01/10/2020</v>
      </c>
      <c r="F24" s="40" t="str">
        <f>CAZUL!N21</f>
        <v>04/12/2020</v>
      </c>
      <c r="G24" s="27" t="str">
        <f>DESPESAS!D2</f>
        <v>UPA DUQUE</v>
      </c>
      <c r="H24" s="66" t="str">
        <f>VLOOKUP(I24,FORNECEDOR!$A$1:$B$500,2,FALSE)</f>
        <v>12.955.134/0001-45</v>
      </c>
      <c r="I24" s="69" t="str">
        <f>CAZUL!E21</f>
        <v>INSTITUTO DIVA ALVES DO BRASIL</v>
      </c>
      <c r="J24" s="35" t="str">
        <f>VLOOKUP(AA24,DESPESAS!$A$2:$B$316,2,FALSE)</f>
        <v>01.01.99</v>
      </c>
      <c r="K24" s="35" t="str">
        <f>VLOOKUP(AA24,DESPESAS!$A$2:$C$326,3,FALSE)</f>
        <v>OUTRAS VANTAGENS</v>
      </c>
      <c r="L24" s="28">
        <f>CAZUL!F21</f>
        <v>0</v>
      </c>
      <c r="M24" s="63">
        <f>CAZUL!G21</f>
        <v>2416.3000000000002</v>
      </c>
      <c r="N24" s="28">
        <f>CAZUL!H21</f>
        <v>-100526.98000000001</v>
      </c>
      <c r="O24" s="7" t="str">
        <f>DESPESAS!E2</f>
        <v>BRASIL</v>
      </c>
      <c r="P24" s="4"/>
      <c r="AA24" s="67" t="str">
        <f>CAZUL!C21</f>
        <v>Provisão Rescisões</v>
      </c>
    </row>
    <row r="25" spans="1:47" x14ac:dyDescent="0.25">
      <c r="A25" s="1"/>
      <c r="B25" s="25" t="s">
        <v>93</v>
      </c>
      <c r="C25" s="20"/>
      <c r="D25" s="104">
        <v>42</v>
      </c>
      <c r="E25" s="7" t="str">
        <f>CAZUL!B22</f>
        <v>04/12/2020</v>
      </c>
      <c r="F25" s="40" t="str">
        <f>CAZUL!N22</f>
        <v>04/12/2020</v>
      </c>
      <c r="G25" s="27" t="str">
        <f>DESPESAS!D2</f>
        <v>UPA DUQUE</v>
      </c>
      <c r="H25" s="66" t="str">
        <f>VLOOKUP(I25,FORNECEDOR!$A$1:$B$500,2,FALSE)</f>
        <v>00.000.000/1409-53</v>
      </c>
      <c r="I25" s="69" t="str">
        <f>CAZUL!E22</f>
        <v>BANCO DO BRASIL</v>
      </c>
      <c r="J25" s="35" t="str">
        <f>VLOOKUP(AA25,DESPESAS!$A$2:$B$316,2,FALSE)</f>
        <v>11.01.05</v>
      </c>
      <c r="K25" s="35" t="str">
        <f>VLOOKUP(AA25,DESPESAS!$A$2:$C$326,3,FALSE)</f>
        <v>RESGATE INVEST FACIL</v>
      </c>
      <c r="L25" s="28">
        <f>CAZUL!F22</f>
        <v>100880.58</v>
      </c>
      <c r="M25" s="63">
        <f>CAZUL!G22</f>
        <v>0</v>
      </c>
      <c r="N25" s="28">
        <f>CAZUL!H22</f>
        <v>0</v>
      </c>
      <c r="O25" s="7" t="str">
        <f>DESPESAS!E2</f>
        <v>BRASIL</v>
      </c>
      <c r="P25" s="4"/>
      <c r="AA25" s="67" t="str">
        <f>CAZUL!C22</f>
        <v>RESGATE INVEST FACIL</v>
      </c>
    </row>
    <row r="26" spans="1:47" x14ac:dyDescent="0.25">
      <c r="A26" s="1"/>
      <c r="B26" s="25" t="s">
        <v>93</v>
      </c>
      <c r="C26" s="20"/>
      <c r="D26" s="104">
        <v>873391100266847</v>
      </c>
      <c r="E26" s="7" t="str">
        <f>CAZUL!B23</f>
        <v>04/12/2020</v>
      </c>
      <c r="F26" s="40" t="str">
        <f>CAZUL!N23</f>
        <v>04/12/2020</v>
      </c>
      <c r="G26" s="27" t="str">
        <f>DESPESAS!D2</f>
        <v>UPA DUQUE</v>
      </c>
      <c r="H26" s="66" t="str">
        <f>VLOOKUP(I26,FORNECEDOR!$A$1:$B$500,2,FALSE)</f>
        <v>00.000.000/1409-53</v>
      </c>
      <c r="I26" s="69" t="str">
        <f>CAZUL!E23</f>
        <v>BANCO DO BRASIL</v>
      </c>
      <c r="J26" s="35" t="str">
        <f>VLOOKUP(AA26,DESPESAS!$A$2:$B$316,2,FALSE)</f>
        <v>06.01.01</v>
      </c>
      <c r="K26" s="35" t="str">
        <f>VLOOKUP(AA26,DESPESAS!$A$2:$C$326,3,FALSE)</f>
        <v>TARIFAS</v>
      </c>
      <c r="L26" s="28">
        <f>CAZUL!F23</f>
        <v>0</v>
      </c>
      <c r="M26" s="63">
        <f>CAZUL!G23</f>
        <v>353.6</v>
      </c>
      <c r="N26" s="28">
        <f>CAZUL!H23</f>
        <v>-8.7538865045644343E-12</v>
      </c>
      <c r="O26" s="7" t="str">
        <f>DESPESAS!E2</f>
        <v>BRASIL</v>
      </c>
      <c r="P26" s="4"/>
      <c r="AA26" s="67" t="str">
        <f>CAZUL!C23</f>
        <v>Tarifas Bancárias</v>
      </c>
    </row>
    <row r="27" spans="1:47" s="12" customFormat="1" x14ac:dyDescent="0.25">
      <c r="A27" s="4"/>
      <c r="B27" s="25" t="s">
        <v>93</v>
      </c>
      <c r="C27" s="20" t="s">
        <v>1192</v>
      </c>
      <c r="D27" s="104">
        <v>120902</v>
      </c>
      <c r="E27" s="7" t="str">
        <f>CAZUL!B24</f>
        <v>01/11/2020</v>
      </c>
      <c r="F27" s="40" t="str">
        <f>CAZUL!N24</f>
        <v>09/12/2020</v>
      </c>
      <c r="G27" s="27" t="str">
        <f>DESPESAS!D2</f>
        <v>UPA DUQUE</v>
      </c>
      <c r="H27" s="66">
        <f>VLOOKUP(I27,FORNECEDOR!$A$1:$B$500,2,FALSE)</f>
        <v>13913148000169</v>
      </c>
      <c r="I27" s="69" t="str">
        <f>CAZUL!E24</f>
        <v>EASY POWER COMERCIO DE MAQUINAS E EQUIPAMENTOS LTDA</v>
      </c>
      <c r="J27" s="35" t="str">
        <f>VLOOKUP(AA27,DESPESAS!$A$2:$B$316,2,FALSE)</f>
        <v>03.02.01</v>
      </c>
      <c r="K27" s="35" t="str">
        <f>VLOOKUP(AA27,DESPESAS!$A$2:$C$326,3,FALSE)</f>
        <v>SERVIÇOS-MANUTENÇÃO EQUIPAMENTOS EM GERAL</v>
      </c>
      <c r="L27" s="28">
        <f>CAZUL!F24</f>
        <v>0</v>
      </c>
      <c r="M27" s="63">
        <f>CAZUL!G24</f>
        <v>900.81</v>
      </c>
      <c r="N27" s="28">
        <f>CAZUL!H24</f>
        <v>0</v>
      </c>
      <c r="O27" s="7" t="str">
        <f>DESPESAS!E2</f>
        <v>BRASIL</v>
      </c>
      <c r="P27" s="1"/>
      <c r="AA27" s="67" t="str">
        <f>CAZUL!C24</f>
        <v>Manutenção de Equipamentos</v>
      </c>
    </row>
    <row r="28" spans="1:47" x14ac:dyDescent="0.25">
      <c r="A28" s="1"/>
      <c r="B28" s="25" t="s">
        <v>93</v>
      </c>
      <c r="C28" s="20" t="s">
        <v>1191</v>
      </c>
      <c r="D28" s="104">
        <v>120921</v>
      </c>
      <c r="E28" s="7" t="str">
        <f>CAZUL!B25</f>
        <v>01/11/2020</v>
      </c>
      <c r="F28" s="40" t="str">
        <f>CAZUL!N25</f>
        <v>09/12/2020</v>
      </c>
      <c r="G28" s="27" t="str">
        <f>DESPESAS!D2</f>
        <v>UPA DUQUE</v>
      </c>
      <c r="H28" s="66">
        <f>VLOOKUP(I28,FORNECEDOR!$A$1:$B$500,2,FALSE)</f>
        <v>31027407000136</v>
      </c>
      <c r="I28" s="69" t="str">
        <f>CAZUL!E25</f>
        <v>EVERALDO FONSECA DA SILVA</v>
      </c>
      <c r="J28" s="35" t="str">
        <f>VLOOKUP(AA28,DESPESAS!$A$2:$B$316,2,FALSE)</f>
        <v>03.02.01</v>
      </c>
      <c r="K28" s="35" t="str">
        <f>VLOOKUP(AA28,DESPESAS!$A$2:$C$326,3,FALSE)</f>
        <v>SERVIÇOS-MANUTENÇÃO EQUIPAMENTOS EM GERAL</v>
      </c>
      <c r="L28" s="28">
        <f>CAZUL!F25</f>
        <v>0</v>
      </c>
      <c r="M28" s="63">
        <f>CAZUL!G25</f>
        <v>2200</v>
      </c>
      <c r="N28" s="28">
        <f>CAZUL!H25</f>
        <v>0</v>
      </c>
      <c r="O28" s="7" t="str">
        <f>DESPESAS!E2</f>
        <v>BRASIL</v>
      </c>
      <c r="P28" s="1"/>
      <c r="AA28" s="67" t="str">
        <f>CAZUL!C25</f>
        <v>Manutenção de Equipamentos</v>
      </c>
    </row>
    <row r="29" spans="1:47" x14ac:dyDescent="0.25">
      <c r="A29" s="1"/>
      <c r="B29" s="25" t="s">
        <v>93</v>
      </c>
      <c r="C29" s="20" t="s">
        <v>1191</v>
      </c>
      <c r="D29" s="104">
        <v>120916</v>
      </c>
      <c r="E29" s="7" t="str">
        <f>CAZUL!B26</f>
        <v>01/11/2020</v>
      </c>
      <c r="F29" s="40" t="str">
        <f>CAZUL!N26</f>
        <v>09/12/2020</v>
      </c>
      <c r="G29" s="27" t="str">
        <f>DESPESAS!D2</f>
        <v>UPA DUQUE</v>
      </c>
      <c r="H29" s="66">
        <f>VLOOKUP(I29,FORNECEDOR!$A$1:$B$500,2,FALSE)</f>
        <v>7366296000108</v>
      </c>
      <c r="I29" s="69" t="str">
        <f>CAZUL!E26</f>
        <v>NEO TECNOLOGIA DA INFORMATICA EIRELI</v>
      </c>
      <c r="J29" s="35" t="str">
        <f>VLOOKUP(AA29,DESPESAS!$A$2:$B$316,2,FALSE)</f>
        <v>03.06.02</v>
      </c>
      <c r="K29" s="35" t="str">
        <f>VLOOKUP(AA29,DESPESAS!$A$2:$C$326,3,FALSE)</f>
        <v>LOCAÇÃO DE EQUIPAMENTOS DE INFORMÁTICA</v>
      </c>
      <c r="L29" s="28">
        <f>CAZUL!F26</f>
        <v>0</v>
      </c>
      <c r="M29" s="63">
        <f>CAZUL!G26</f>
        <v>10120</v>
      </c>
      <c r="N29" s="28">
        <f>CAZUL!H26</f>
        <v>0</v>
      </c>
      <c r="O29" s="7" t="str">
        <f>DESPESAS!E2</f>
        <v>BRASIL</v>
      </c>
      <c r="P29" s="1"/>
      <c r="AA29" s="67" t="str">
        <f>CAZUL!C26</f>
        <v>Locação de Equipamentos de Informática</v>
      </c>
    </row>
    <row r="30" spans="1:47" s="6" customFormat="1" x14ac:dyDescent="0.25">
      <c r="A30" s="1"/>
      <c r="B30" s="25" t="s">
        <v>93</v>
      </c>
      <c r="C30" s="20" t="s">
        <v>1191</v>
      </c>
      <c r="D30" s="104">
        <v>120926</v>
      </c>
      <c r="E30" s="7" t="str">
        <f>CAZUL!B27</f>
        <v>01/11/2020</v>
      </c>
      <c r="F30" s="40" t="str">
        <f>CAZUL!N27</f>
        <v>09/12/2020</v>
      </c>
      <c r="G30" s="27" t="str">
        <f>DESPESAS!D2</f>
        <v>UPA DUQUE</v>
      </c>
      <c r="H30" s="66" t="str">
        <f>VLOOKUP(I30,FORNECEDOR!$A$1:$B$500,2,FALSE)</f>
        <v>26.069.744/0001-56</v>
      </c>
      <c r="I30" s="69" t="str">
        <f>CAZUL!E27</f>
        <v>RADIOLOGIA EM FOCO LTDA</v>
      </c>
      <c r="J30" s="35" t="str">
        <f>VLOOKUP(AA30,DESPESAS!$A$2:$B$316,2,FALSE)</f>
        <v>03.26.01</v>
      </c>
      <c r="K30" s="35" t="str">
        <f>VLOOKUP(AA30,DESPESAS!$A$2:$C$326,3,FALSE)</f>
        <v>SERVIÇOS ASSISTENCIAIS PESSOA JURÍDICA</v>
      </c>
      <c r="L30" s="28">
        <f>CAZUL!F27</f>
        <v>0</v>
      </c>
      <c r="M30" s="63">
        <f>CAZUL!G27</f>
        <v>37000</v>
      </c>
      <c r="N30" s="28">
        <f>CAZUL!H27</f>
        <v>0</v>
      </c>
      <c r="O30" s="7" t="str">
        <f>DESPESAS!E2</f>
        <v>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7" t="str">
        <f>CAZUL!C27</f>
        <v>Serviço de Radiologia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x14ac:dyDescent="0.25">
      <c r="A31" s="4"/>
      <c r="B31" s="25" t="s">
        <v>93</v>
      </c>
      <c r="C31" s="20" t="s">
        <v>1191</v>
      </c>
      <c r="D31" s="104">
        <v>120911</v>
      </c>
      <c r="E31" s="7" t="str">
        <f>CAZUL!B28</f>
        <v>01/11/2020</v>
      </c>
      <c r="F31" s="40" t="str">
        <f>CAZUL!N28</f>
        <v>09/12/2020</v>
      </c>
      <c r="G31" s="27" t="str">
        <f>DESPESAS!D2</f>
        <v>UPA DUQUE</v>
      </c>
      <c r="H31" s="66" t="str">
        <f>VLOOKUP(I31,FORNECEDOR!$A$1:$B$500,2,FALSE)</f>
        <v>03.184.220/0001-00</v>
      </c>
      <c r="I31" s="69" t="str">
        <f>CAZUL!E28</f>
        <v>SEPARAR PRODUTOS E SERVICOS LTDA</v>
      </c>
      <c r="J31" s="35" t="str">
        <f>VLOOKUP(AA31,DESPESAS!$A$2:$B$316,2,FALSE)</f>
        <v>03.08.01</v>
      </c>
      <c r="K31" s="35" t="str">
        <f>VLOOKUP(AA31,DESPESAS!$A$2:$C$326,3,FALSE)</f>
        <v>LOCAÇÃO CILINDROS GASES MEDICINAIS</v>
      </c>
      <c r="L31" s="28">
        <f>CAZUL!F28</f>
        <v>0</v>
      </c>
      <c r="M31" s="63">
        <f>CAZUL!G28</f>
        <v>9000</v>
      </c>
      <c r="N31" s="28">
        <f>CAZUL!H28</f>
        <v>-59220.810000000012</v>
      </c>
      <c r="O31" s="7" t="str">
        <f>DESPESAS!E2</f>
        <v>BRASIL</v>
      </c>
      <c r="P31" s="4"/>
      <c r="AA31" s="67" t="str">
        <f>CAZUL!C28</f>
        <v>LOCAÇÃO CILINDROS GASES MEDICINAIS</v>
      </c>
    </row>
    <row r="32" spans="1:47" ht="10.15" customHeight="1" x14ac:dyDescent="0.25">
      <c r="A32" s="3"/>
      <c r="B32" s="25" t="s">
        <v>93</v>
      </c>
      <c r="C32" s="20" t="s">
        <v>1191</v>
      </c>
      <c r="D32" s="104">
        <v>120920</v>
      </c>
      <c r="E32" s="7" t="str">
        <f>CAZUL!B29</f>
        <v>01/11/2020</v>
      </c>
      <c r="F32" s="40" t="str">
        <f>CAZUL!N29</f>
        <v>09/12/2020</v>
      </c>
      <c r="G32" s="27" t="str">
        <f>DESPESAS!D2</f>
        <v>UPA DUQUE</v>
      </c>
      <c r="H32" s="66"/>
      <c r="I32" s="69" t="str">
        <f>CAZUL!E29</f>
        <v>GUIA DA PREVIDÊNCIA SOCIAL - GPS</v>
      </c>
      <c r="J32" s="35" t="str">
        <f>VLOOKUP(AA32,DESPESAS!$A$2:$B$316,2,FALSE)</f>
        <v>01.03.03</v>
      </c>
      <c r="K32" s="35" t="str">
        <f>VLOOKUP(AA32,DESPESAS!$A$2:$C$326,3,FALSE)</f>
        <v>CONTRIBUIÇÃO PREVIDENCIÁRIA-INSS</v>
      </c>
      <c r="L32" s="28">
        <f>CAZUL!F29</f>
        <v>0</v>
      </c>
      <c r="M32" s="63">
        <f>CAZUL!G29</f>
        <v>126100.47</v>
      </c>
      <c r="N32" s="28">
        <f>CAZUL!H29</f>
        <v>-185321.28000000003</v>
      </c>
      <c r="O32" s="7" t="str">
        <f>DESPESAS!E2</f>
        <v>BRASIL</v>
      </c>
      <c r="P32" s="4"/>
      <c r="AA32" s="67" t="str">
        <f>CAZUL!C29</f>
        <v>INSS sobre Salários - GPS</v>
      </c>
    </row>
    <row r="33" spans="1:47" ht="14.45" customHeight="1" x14ac:dyDescent="0.25">
      <c r="A33" s="2"/>
      <c r="B33" s="25" t="s">
        <v>93</v>
      </c>
      <c r="C33" s="20" t="s">
        <v>1191</v>
      </c>
      <c r="D33" s="106">
        <v>120918</v>
      </c>
      <c r="E33" s="7" t="str">
        <f>CAZUL!B30</f>
        <v>01/11/2020</v>
      </c>
      <c r="F33" s="40" t="str">
        <f>CAZUL!N30</f>
        <v>09/12/2020</v>
      </c>
      <c r="G33" s="27" t="str">
        <f>DESPESAS!D2</f>
        <v>UPA DUQUE</v>
      </c>
      <c r="H33" s="66" t="str">
        <f>VLOOKUP(I33,FORNECEDOR!$A$1:$B$500,2,FALSE)</f>
        <v>04.740.449/0001-47</v>
      </c>
      <c r="I33" s="69" t="str">
        <f>CAZUL!E30</f>
        <v>NARCOMINAS ASSISTENCIA TECNICA LTDA</v>
      </c>
      <c r="J33" s="35" t="str">
        <f>VLOOKUP(AA33,DESPESAS!$A$2:$B$316,2,FALSE)</f>
        <v>03.02.01</v>
      </c>
      <c r="K33" s="35" t="str">
        <f>VLOOKUP(AA33,DESPESAS!$A$2:$C$326,3,FALSE)</f>
        <v>SERVIÇOS-MANUTENÇÃO EQUIPAMENTOS EM GERAL</v>
      </c>
      <c r="L33" s="28">
        <f>CAZUL!F30</f>
        <v>0</v>
      </c>
      <c r="M33" s="63">
        <f>CAZUL!G30</f>
        <v>4250</v>
      </c>
      <c r="N33" s="28">
        <f>CAZUL!H30</f>
        <v>-189571.28000000003</v>
      </c>
      <c r="O33" s="7" t="str">
        <f>DESPESAS!E2</f>
        <v>BRASIL</v>
      </c>
      <c r="P33" s="4"/>
      <c r="AA33" s="67" t="str">
        <f>CAZUL!C30</f>
        <v>Manutenção de Equipamentos Clínicos</v>
      </c>
    </row>
    <row r="34" spans="1:47" s="11" customFormat="1" ht="15" customHeight="1" x14ac:dyDescent="0.25">
      <c r="A34" s="2"/>
      <c r="B34" s="25" t="s">
        <v>93</v>
      </c>
      <c r="C34" s="20" t="s">
        <v>1191</v>
      </c>
      <c r="D34" s="106">
        <v>120903</v>
      </c>
      <c r="E34" s="7" t="str">
        <f>CAZUL!B31</f>
        <v>01/11/2020</v>
      </c>
      <c r="F34" s="40" t="str">
        <f>CAZUL!N31</f>
        <v>09/12/2020</v>
      </c>
      <c r="G34" s="27" t="str">
        <f>DESPESAS!D2</f>
        <v>UPA DUQUE</v>
      </c>
      <c r="H34" s="66"/>
      <c r="I34" s="69" t="str">
        <f>CAZUL!E31</f>
        <v>SECRETARIA  DA RECEITA FEDERAL DO BRASIL - IR</v>
      </c>
      <c r="J34" s="35" t="str">
        <f>VLOOKUP(AA34,DESPESAS!$A$2:$B$316,2,FALSE)</f>
        <v>01.03.02</v>
      </c>
      <c r="K34" s="35" t="str">
        <f>VLOOKUP(AA34,DESPESAS!$A$2:$C$326,3,FALSE)</f>
        <v xml:space="preserve">IRRF </v>
      </c>
      <c r="L34" s="28">
        <f>CAZUL!F31</f>
        <v>0</v>
      </c>
      <c r="M34" s="63">
        <f>CAZUL!G31</f>
        <v>10596.04</v>
      </c>
      <c r="N34" s="28">
        <f>CAZUL!H31</f>
        <v>-200167.32000000004</v>
      </c>
      <c r="O34" s="7" t="str">
        <f>DESPESAS!E2</f>
        <v>BRASIL</v>
      </c>
      <c r="P34" s="1"/>
      <c r="AA34" s="67" t="str">
        <f>CAZUL!C31</f>
        <v>IRRF s/ Salários - DARF 0561</v>
      </c>
    </row>
    <row r="35" spans="1:47" x14ac:dyDescent="0.25">
      <c r="A35" s="1"/>
      <c r="B35" s="25" t="s">
        <v>93</v>
      </c>
      <c r="C35" s="20" t="s">
        <v>1191</v>
      </c>
      <c r="D35" s="104">
        <v>120917</v>
      </c>
      <c r="E35" s="7" t="str">
        <f>CAZUL!B32</f>
        <v>01/11/2020</v>
      </c>
      <c r="F35" s="40" t="str">
        <f>CAZUL!N32</f>
        <v>09/12/2020</v>
      </c>
      <c r="G35" s="27" t="str">
        <f>DESPESAS!D2</f>
        <v>UPA DUQUE</v>
      </c>
      <c r="H35" s="66">
        <f>VLOOKUP(I35,FORNECEDOR!$A$1:$B$500,2,FALSE)</f>
        <v>6022597000151</v>
      </c>
      <c r="I35" s="69" t="str">
        <f>CAZUL!E32</f>
        <v>F V B COMERCIO E SERVICOS DE MAQUINAS LTDA</v>
      </c>
      <c r="J35" s="35" t="str">
        <f>VLOOKUP(AA35,DESPESAS!$A$2:$B$316,2,FALSE)</f>
        <v>03.06.01</v>
      </c>
      <c r="K35" s="35" t="str">
        <f>VLOOKUP(AA35,DESPESAS!$A$2:$C$326,3,FALSE)</f>
        <v>LOCAÇÃO DE EQUIPAMENTOS EM GERAL</v>
      </c>
      <c r="L35" s="28">
        <f>CAZUL!F32</f>
        <v>0</v>
      </c>
      <c r="M35" s="63">
        <f>CAZUL!G32</f>
        <v>908.38</v>
      </c>
      <c r="N35" s="28">
        <f>CAZUL!H32</f>
        <v>0</v>
      </c>
      <c r="O35" s="7" t="str">
        <f>DESPESAS!E2</f>
        <v>BRASIL</v>
      </c>
      <c r="P35" s="1"/>
      <c r="AA35" s="67" t="str">
        <f>CAZUL!C32</f>
        <v>Locação de Equipamentos</v>
      </c>
    </row>
    <row r="36" spans="1:47" x14ac:dyDescent="0.25">
      <c r="A36" s="1"/>
      <c r="B36" s="25" t="s">
        <v>93</v>
      </c>
      <c r="C36" s="20" t="s">
        <v>1191</v>
      </c>
      <c r="D36" s="104">
        <v>120917</v>
      </c>
      <c r="E36" s="7" t="str">
        <f>CAZUL!B33</f>
        <v>01/12/2020</v>
      </c>
      <c r="F36" s="40" t="str">
        <f>CAZUL!N33</f>
        <v>09/12/2020</v>
      </c>
      <c r="G36" s="27" t="str">
        <f>DESPESAS!D2</f>
        <v>UPA DUQUE</v>
      </c>
      <c r="H36" s="66">
        <f>VLOOKUP(I36,FORNECEDOR!$A$1:$B$500,2,FALSE)</f>
        <v>6022597000151</v>
      </c>
      <c r="I36" s="69" t="str">
        <f>CAZUL!E33</f>
        <v>F V B COMERCIO E SERVICOS DE MAQUINAS LTDA</v>
      </c>
      <c r="J36" s="35" t="str">
        <f>VLOOKUP(AA36,DESPESAS!$A$2:$B$316,2,FALSE)</f>
        <v>03.06.01</v>
      </c>
      <c r="K36" s="35" t="str">
        <f>VLOOKUP(AA36,DESPESAS!$A$2:$C$326,3,FALSE)</f>
        <v>LOCAÇÃO DE EQUIPAMENTOS EM GERAL</v>
      </c>
      <c r="L36" s="28">
        <f>CAZUL!F33</f>
        <v>0</v>
      </c>
      <c r="M36" s="63">
        <f>CAZUL!G33</f>
        <v>908.38</v>
      </c>
      <c r="N36" s="28">
        <f>CAZUL!H33</f>
        <v>0</v>
      </c>
      <c r="O36" s="7" t="str">
        <f>DESPESAS!E2</f>
        <v>BRASIL</v>
      </c>
      <c r="P36" s="1"/>
      <c r="AA36" s="67" t="str">
        <f>CAZUL!C33</f>
        <v>Locação de Equipamentos</v>
      </c>
    </row>
    <row r="37" spans="1:47" ht="10.15" customHeight="1" x14ac:dyDescent="0.25">
      <c r="A37" s="1"/>
      <c r="B37" s="25" t="s">
        <v>93</v>
      </c>
      <c r="C37" s="20" t="s">
        <v>1191</v>
      </c>
      <c r="D37" s="104">
        <v>120904</v>
      </c>
      <c r="E37" s="7" t="str">
        <f>CAZUL!B34</f>
        <v>01/11/2020</v>
      </c>
      <c r="F37" s="40" t="str">
        <f>CAZUL!N34</f>
        <v>09/12/2020</v>
      </c>
      <c r="G37" s="27" t="str">
        <f>DESPESAS!D2</f>
        <v>UPA DUQUE</v>
      </c>
      <c r="H37" s="66" t="str">
        <f>VLOOKUP(I37,FORNECEDOR!$A$1:$B$500,2,FALSE)</f>
        <v>13.986.449/0001-12</v>
      </c>
      <c r="I37" s="69" t="str">
        <f>CAZUL!E34</f>
        <v>TOP CLEAN COMERCIO E SERVICOS GERAIS EIRELI</v>
      </c>
      <c r="J37" s="35" t="str">
        <f>VLOOKUP(AA37,DESPESAS!$A$2:$B$316,2,FALSE)</f>
        <v>03.16.01</v>
      </c>
      <c r="K37" s="35" t="str">
        <f>VLOOKUP(AA37,DESPESAS!$A$2:$C$326,3,FALSE)</f>
        <v>SERVIÇOS DE LAVANDERIA</v>
      </c>
      <c r="L37" s="28">
        <f>CAZUL!F34</f>
        <v>0</v>
      </c>
      <c r="M37" s="63">
        <f>CAZUL!G34</f>
        <v>4600</v>
      </c>
      <c r="N37" s="28">
        <f>CAZUL!H34</f>
        <v>0</v>
      </c>
      <c r="O37" s="7" t="str">
        <f>DESPESAS!E2</f>
        <v>BRASIL</v>
      </c>
      <c r="P37" s="4"/>
      <c r="AA37" s="67" t="str">
        <f>CAZUL!C34</f>
        <v>Serviço de lavanderia</v>
      </c>
    </row>
    <row r="38" spans="1:47" s="21" customFormat="1" ht="11.25" customHeight="1" x14ac:dyDescent="0.25">
      <c r="A38" s="2"/>
      <c r="B38" s="25" t="s">
        <v>93</v>
      </c>
      <c r="C38" s="20" t="s">
        <v>1191</v>
      </c>
      <c r="D38" s="104">
        <v>120907</v>
      </c>
      <c r="E38" s="7" t="str">
        <f>CAZUL!B35</f>
        <v>01/11/2020</v>
      </c>
      <c r="F38" s="40" t="str">
        <f>CAZUL!N35</f>
        <v>09/12/2020</v>
      </c>
      <c r="G38" s="27" t="str">
        <f>DESPESAS!D2</f>
        <v>UPA DUQUE</v>
      </c>
      <c r="H38" s="66" t="str">
        <f>VLOOKUP(I38,FORNECEDOR!$A$1:$B$500,2,FALSE)</f>
        <v>20.209.036/0001-97</v>
      </c>
      <c r="I38" s="69" t="str">
        <f>CAZUL!E35</f>
        <v>JEOVA JIREH TRANSPORTES BR LTDA</v>
      </c>
      <c r="J38" s="35" t="str">
        <f>VLOOKUP(AA38,DESPESAS!$A$2:$B$316,2,FALSE)</f>
        <v>03.17.01</v>
      </c>
      <c r="K38" s="35" t="str">
        <f>VLOOKUP(AA38,DESPESAS!$A$2:$C$326,3,FALSE)</f>
        <v>SERVIÇOS ESPECIALIZADOS PESSOA JURÍDICA</v>
      </c>
      <c r="L38" s="28">
        <f>CAZUL!F35</f>
        <v>0</v>
      </c>
      <c r="M38" s="63">
        <f>CAZUL!G35</f>
        <v>83363.960000000006</v>
      </c>
      <c r="N38" s="28">
        <f>CAZUL!H35</f>
        <v>0</v>
      </c>
      <c r="O38" s="7" t="str">
        <f>DESPESAS!E2</f>
        <v>BRASIL</v>
      </c>
      <c r="P38" s="4"/>
      <c r="AA38" s="67" t="str">
        <f>CAZUL!C35</f>
        <v>Serviço Gestão de Estoque</v>
      </c>
    </row>
    <row r="39" spans="1:47" x14ac:dyDescent="0.25">
      <c r="A39" s="1"/>
      <c r="B39" s="25" t="s">
        <v>93</v>
      </c>
      <c r="C39" s="20" t="s">
        <v>1191</v>
      </c>
      <c r="D39" s="104">
        <v>120919</v>
      </c>
      <c r="E39" s="7" t="str">
        <f>CAZUL!B36</f>
        <v>01/11/2020</v>
      </c>
      <c r="F39" s="40" t="str">
        <f>CAZUL!N36</f>
        <v>09/12/2020</v>
      </c>
      <c r="G39" s="27" t="str">
        <f>DESPESAS!D2</f>
        <v>UPA DUQUE</v>
      </c>
      <c r="H39" s="66" t="str">
        <f>VLOOKUP(I39,FORNECEDOR!$A$1:$B$500,2,FALSE)</f>
        <v>34.512.073/0001-84</v>
      </c>
      <c r="I39" s="69" t="str">
        <f>CAZUL!E36</f>
        <v>BRUNO DE GOES GERBASE 03635143413</v>
      </c>
      <c r="J39" s="35" t="str">
        <f>VLOOKUP(AA39,DESPESAS!$A$2:$B$316,2,FALSE)</f>
        <v>03.20.01</v>
      </c>
      <c r="K39" s="35" t="str">
        <f>VLOOKUP(AA39,DESPESAS!$A$2:$C$326,3,FALSE)</f>
        <v>HONORÁRIOS ADVOCATÍCIOS</v>
      </c>
      <c r="L39" s="28">
        <f>CAZUL!F36</f>
        <v>0</v>
      </c>
      <c r="M39" s="63">
        <f>CAZUL!G36</f>
        <v>4000</v>
      </c>
      <c r="N39" s="28">
        <f>CAZUL!H36</f>
        <v>0</v>
      </c>
      <c r="O39" s="7" t="str">
        <f>DESPESAS!E2</f>
        <v>BRASIL</v>
      </c>
      <c r="P39" s="4"/>
      <c r="AA39" s="67" t="str">
        <f>CAZUL!C36</f>
        <v>Honorários Advocatícios</v>
      </c>
    </row>
    <row r="40" spans="1:47" x14ac:dyDescent="0.25">
      <c r="A40" s="2"/>
      <c r="B40" s="25" t="s">
        <v>93</v>
      </c>
      <c r="C40" s="20" t="s">
        <v>1191</v>
      </c>
      <c r="D40" s="104">
        <v>120908</v>
      </c>
      <c r="E40" s="7" t="str">
        <f>CAZUL!B37</f>
        <v>01/11/2020</v>
      </c>
      <c r="F40" s="40" t="str">
        <f>CAZUL!N37</f>
        <v>09/12/2020</v>
      </c>
      <c r="G40" s="27" t="str">
        <f>DESPESAS!D2</f>
        <v>UPA DUQUE</v>
      </c>
      <c r="H40" s="66" t="str">
        <f>VLOOKUP(I40,FORNECEDOR!$A$1:$B$500,2,FALSE)</f>
        <v>01.790.382/0001-67</v>
      </c>
      <c r="I40" s="69" t="str">
        <f>CAZUL!E37</f>
        <v>VITAI SOLUÇÕES LTDA</v>
      </c>
      <c r="J40" s="35" t="str">
        <f>VLOOKUP(AA40,DESPESAS!$A$2:$B$316,2,FALSE)</f>
        <v>03.06.02</v>
      </c>
      <c r="K40" s="35" t="str">
        <f>VLOOKUP(AA40,DESPESAS!$A$2:$C$326,3,FALSE)</f>
        <v>LOCAÇÃO DE EQUIPAMENTOS DE INFORMÁTICA</v>
      </c>
      <c r="L40" s="28">
        <f>CAZUL!F37</f>
        <v>0</v>
      </c>
      <c r="M40" s="63">
        <f>CAZUL!G37</f>
        <v>1100</v>
      </c>
      <c r="N40" s="28">
        <f>CAZUL!H37</f>
        <v>-295048.04000000004</v>
      </c>
      <c r="O40" s="7" t="str">
        <f>DESPESAS!E2</f>
        <v>BRASIL</v>
      </c>
      <c r="P40" s="4"/>
      <c r="AA40" s="67" t="str">
        <f>CAZUL!C37</f>
        <v>Locação de Equipamentos de Informática</v>
      </c>
    </row>
    <row r="41" spans="1:47" s="21" customFormat="1" x14ac:dyDescent="0.25">
      <c r="A41" s="2"/>
      <c r="B41" s="25" t="s">
        <v>93</v>
      </c>
      <c r="C41" s="4" t="s">
        <v>1192</v>
      </c>
      <c r="D41" s="104">
        <v>120912</v>
      </c>
      <c r="E41" s="7" t="str">
        <f>CAZUL!B38</f>
        <v>01/12/2020</v>
      </c>
      <c r="F41" s="40" t="str">
        <f>CAZUL!N38</f>
        <v>09/12/2020</v>
      </c>
      <c r="G41" s="27" t="str">
        <f>DESPESAS!D2</f>
        <v>UPA DUQUE</v>
      </c>
      <c r="H41" s="66" t="str">
        <f>VLOOKUP(I41,FORNECEDOR!$A$1:$B$500,2,FALSE)</f>
        <v>33.164.021/0001-00</v>
      </c>
      <c r="I41" s="69" t="str">
        <f>CAZUL!E38</f>
        <v>TOKIO MARINE SEGURADORA S.A.</v>
      </c>
      <c r="J41" s="35" t="str">
        <f>VLOOKUP(AA41,DESPESAS!$A$2:$B$316,2,FALSE)</f>
        <v>03.18.01</v>
      </c>
      <c r="K41" s="35" t="str">
        <f>VLOOKUP(AA41,DESPESAS!$A$2:$C$326,3,FALSE)</f>
        <v>SEGUROS</v>
      </c>
      <c r="L41" s="28">
        <f>CAZUL!F38</f>
        <v>0</v>
      </c>
      <c r="M41" s="63">
        <f>CAZUL!G38</f>
        <v>169.48</v>
      </c>
      <c r="N41" s="28">
        <f>CAZUL!H38</f>
        <v>-295217.52</v>
      </c>
      <c r="O41" s="7" t="str">
        <f>DESPESAS!E2</f>
        <v>BRASIL</v>
      </c>
      <c r="P41" s="4"/>
      <c r="AA41" s="67" t="str">
        <f>CAZUL!C38</f>
        <v>Seguro de Imóveis</v>
      </c>
    </row>
    <row r="42" spans="1:47" s="21" customFormat="1" x14ac:dyDescent="0.25">
      <c r="A42" s="3"/>
      <c r="B42" s="25" t="s">
        <v>93</v>
      </c>
      <c r="C42" s="4" t="s">
        <v>1192</v>
      </c>
      <c r="D42" s="104">
        <v>120913</v>
      </c>
      <c r="E42" s="7" t="str">
        <f>CAZUL!B39</f>
        <v>01/10/2020</v>
      </c>
      <c r="F42" s="40" t="str">
        <f>CAZUL!N39</f>
        <v>09/12/2020</v>
      </c>
      <c r="G42" s="27" t="str">
        <f>DESPESAS!D2</f>
        <v>UPA DUQUE</v>
      </c>
      <c r="H42" s="66" t="str">
        <f>VLOOKUP(I42,FORNECEDOR!$A$1:$B$500,2,FALSE)</f>
        <v>04.069.709/0001-02</v>
      </c>
      <c r="I42" s="69" t="str">
        <f>CAZUL!E39</f>
        <v>BIONEXO DO BRASIL SOLUCOES DIGITAIS EIRELI</v>
      </c>
      <c r="J42" s="35" t="str">
        <f>VLOOKUP(AA42,DESPESAS!$A$2:$B$316,2,FALSE)</f>
        <v>03.17.01</v>
      </c>
      <c r="K42" s="35" t="str">
        <f>VLOOKUP(AA42,DESPESAS!$A$2:$C$326,3,FALSE)</f>
        <v>SERVIÇOS ESPECIALIZADOS PESSOA JURÍDICA</v>
      </c>
      <c r="L42" s="28">
        <f>CAZUL!F39</f>
        <v>0</v>
      </c>
      <c r="M42" s="63">
        <f>CAZUL!G39</f>
        <v>1100</v>
      </c>
      <c r="N42" s="28">
        <f>CAZUL!H39</f>
        <v>-296317.52</v>
      </c>
      <c r="O42" s="7" t="str">
        <f>DESPESAS!E2</f>
        <v>BRASIL</v>
      </c>
      <c r="P42" s="4"/>
      <c r="AA42" s="67" t="str">
        <f>CAZUL!C39</f>
        <v>Software / Licença de Uso</v>
      </c>
    </row>
    <row r="43" spans="1:47" x14ac:dyDescent="0.25">
      <c r="A43" s="3"/>
      <c r="B43" s="25" t="s">
        <v>93</v>
      </c>
      <c r="C43" s="4" t="s">
        <v>1192</v>
      </c>
      <c r="D43" s="104">
        <v>120924</v>
      </c>
      <c r="E43" s="7" t="str">
        <f>CAZUL!B40</f>
        <v>01/11/2020</v>
      </c>
      <c r="F43" s="40" t="str">
        <f>CAZUL!N40</f>
        <v>09/12/2020</v>
      </c>
      <c r="G43" s="27" t="str">
        <f>DESPESAS!D2</f>
        <v>UPA DUQUE</v>
      </c>
      <c r="H43" s="66" t="str">
        <f>VLOOKUP(I43,FORNECEDOR!$A$1:$B$500,2,FALSE)</f>
        <v>04.069.709/0001-02</v>
      </c>
      <c r="I43" s="69" t="str">
        <f>CAZUL!E40</f>
        <v>BIONEXO DO BRASIL SOLUCOES DIGITAIS EIRELI</v>
      </c>
      <c r="J43" s="35" t="str">
        <f>VLOOKUP(AA43,DESPESAS!$A$2:$B$316,2,FALSE)</f>
        <v>03.17.01</v>
      </c>
      <c r="K43" s="35" t="str">
        <f>VLOOKUP(AA43,DESPESAS!$A$2:$C$326,3,FALSE)</f>
        <v>SERVIÇOS ESPECIALIZADOS PESSOA JURÍDICA</v>
      </c>
      <c r="L43" s="28">
        <f>CAZUL!F40</f>
        <v>0</v>
      </c>
      <c r="M43" s="63">
        <f>CAZUL!G40</f>
        <v>1100</v>
      </c>
      <c r="N43" s="28">
        <f>CAZUL!H40</f>
        <v>-297417.52</v>
      </c>
      <c r="O43" s="7" t="str">
        <f>DESPESAS!E2</f>
        <v>BRASIL</v>
      </c>
      <c r="P43" s="4"/>
      <c r="AA43" s="67" t="str">
        <f>CAZUL!C40</f>
        <v>Software / Licença de Uso</v>
      </c>
    </row>
    <row r="44" spans="1:47" x14ac:dyDescent="0.25">
      <c r="A44" s="1"/>
      <c r="B44" s="25" t="s">
        <v>93</v>
      </c>
      <c r="C44" s="4" t="s">
        <v>1191</v>
      </c>
      <c r="D44" s="104">
        <v>553431000205758</v>
      </c>
      <c r="E44" s="7" t="str">
        <f>CAZUL!B41</f>
        <v>11/11/2020</v>
      </c>
      <c r="F44" s="40" t="str">
        <f>CAZUL!N41</f>
        <v>09/12/2020</v>
      </c>
      <c r="G44" s="27" t="str">
        <f>DESPESAS!D2</f>
        <v>UPA DUQUE</v>
      </c>
      <c r="H44" s="66" t="str">
        <f>VLOOKUP(I44,FORNECEDOR!$A$1:$B$500,2,FALSE)</f>
        <v>36.325.157/0001-34</v>
      </c>
      <c r="I44" s="69" t="str">
        <f>CAZUL!E41</f>
        <v>COSTA CAMARGO COM. DE PROD. HOSP. LTDA</v>
      </c>
      <c r="J44" s="35" t="str">
        <f>VLOOKUP(AA44,DESPESAS!$A$2:$B$316,2,FALSE)</f>
        <v>02.07.01</v>
      </c>
      <c r="K44" s="35" t="str">
        <f>VLOOKUP(AA44,DESPESAS!$A$2:$C$326,3,FALSE)</f>
        <v>MEDICAMENTOS e INSUMOS FARMACÊUTICOS</v>
      </c>
      <c r="L44" s="28">
        <f>CAZUL!F41</f>
        <v>0</v>
      </c>
      <c r="M44" s="63">
        <f>CAZUL!G41</f>
        <v>2035</v>
      </c>
      <c r="N44" s="28">
        <f>CAZUL!H41</f>
        <v>-299452.52</v>
      </c>
      <c r="O44" s="7" t="str">
        <f>DESPESAS!E2</f>
        <v>BRASIL</v>
      </c>
      <c r="P44" s="4"/>
      <c r="AA44" s="67" t="str">
        <f>CAZUL!C41</f>
        <v>Medicamentos</v>
      </c>
    </row>
    <row r="45" spans="1:47" s="6" customFormat="1" x14ac:dyDescent="0.25">
      <c r="A45" s="4"/>
      <c r="B45" s="25" t="s">
        <v>93</v>
      </c>
      <c r="C45" s="4" t="s">
        <v>1191</v>
      </c>
      <c r="D45" s="104">
        <v>120922</v>
      </c>
      <c r="E45" s="7" t="str">
        <f>CAZUL!B42</f>
        <v>06/11/2020</v>
      </c>
      <c r="F45" s="40" t="str">
        <f>CAZUL!N42</f>
        <v>09/12/2020</v>
      </c>
      <c r="G45" s="27" t="str">
        <f>DESPESAS!D2</f>
        <v>UPA DUQUE</v>
      </c>
      <c r="H45" s="66" t="str">
        <f>VLOOKUP(I45,FORNECEDOR!$A$1:$B$500,2,FALSE)</f>
        <v>08.382.729/0001-81</v>
      </c>
      <c r="I45" s="69" t="str">
        <f>CAZUL!E42</f>
        <v>MORIA MULTICOMERCIO LTDA</v>
      </c>
      <c r="J45" s="35" t="str">
        <f>VLOOKUP(AA45,DESPESAS!$A$2:$B$316,2,FALSE)</f>
        <v>02.01.01</v>
      </c>
      <c r="K45" s="35" t="str">
        <f>VLOOKUP(AA45,DESPESAS!$A$2:$C$326,3,FALSE)</f>
        <v>MATERIAL DE ESCRITÓRIO/PAPÉIS EM GERAL/ IMPRESSOS</v>
      </c>
      <c r="L45" s="28">
        <f>CAZUL!F42</f>
        <v>0</v>
      </c>
      <c r="M45" s="63">
        <f>CAZUL!G42</f>
        <v>454.5</v>
      </c>
      <c r="N45" s="28">
        <f>CAZUL!H42</f>
        <v>-299907.02</v>
      </c>
      <c r="O45" s="7" t="str">
        <f>DESPESAS!E2</f>
        <v>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7" t="str">
        <f>CAZUL!C42</f>
        <v>Materiais de Escritório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/>
      <c r="B46" s="25" t="s">
        <v>93</v>
      </c>
      <c r="C46" s="4" t="s">
        <v>1192</v>
      </c>
      <c r="D46" s="104">
        <v>120906</v>
      </c>
      <c r="E46" s="7" t="str">
        <f>CAZUL!B43</f>
        <v>01/11/2020</v>
      </c>
      <c r="F46" s="40" t="str">
        <f>CAZUL!N43</f>
        <v>09/12/2020</v>
      </c>
      <c r="G46" s="27" t="str">
        <f>DESPESAS!D2</f>
        <v>UPA DUQUE</v>
      </c>
      <c r="H46" s="66" t="str">
        <f>VLOOKUP(I46,FORNECEDOR!$A$1:$B$500,2,FALSE)</f>
        <v>23.863.463/0001-82</v>
      </c>
      <c r="I46" s="69" t="str">
        <f>CAZUL!E43</f>
        <v>PONTOMAIS TECNOLOGIA LTDA.</v>
      </c>
      <c r="J46" s="35" t="str">
        <f>VLOOKUP(AA46,DESPESAS!$A$2:$B$316,2,FALSE)</f>
        <v>03.17.01</v>
      </c>
      <c r="K46" s="35" t="str">
        <f>VLOOKUP(AA46,DESPESAS!$A$2:$C$326,3,FALSE)</f>
        <v>SERVIÇOS ESPECIALIZADOS PESSOA JURÍDICA</v>
      </c>
      <c r="L46" s="28">
        <f>CAZUL!F43</f>
        <v>0</v>
      </c>
      <c r="M46" s="63">
        <f>CAZUL!G43</f>
        <v>450</v>
      </c>
      <c r="N46" s="28">
        <f>CAZUL!H43</f>
        <v>-300357.02</v>
      </c>
      <c r="O46" s="7" t="str">
        <f>DESPESAS!E2</f>
        <v>BRASIL</v>
      </c>
      <c r="P46" s="4"/>
      <c r="AA46" s="67" t="str">
        <f>CAZUL!C43</f>
        <v>Software / Licença de Uso</v>
      </c>
    </row>
    <row r="47" spans="1:47" s="11" customFormat="1" x14ac:dyDescent="0.25">
      <c r="A47" s="1"/>
      <c r="B47" s="25" t="s">
        <v>93</v>
      </c>
      <c r="C47" s="4" t="s">
        <v>1192</v>
      </c>
      <c r="D47" s="104">
        <v>120925</v>
      </c>
      <c r="E47" s="7" t="str">
        <f>CAZUL!B44</f>
        <v>01/12/2020</v>
      </c>
      <c r="F47" s="40" t="str">
        <f>CAZUL!N44</f>
        <v>09/12/2020</v>
      </c>
      <c r="G47" s="27" t="str">
        <f>DESPESAS!D2</f>
        <v>UPA DUQUE</v>
      </c>
      <c r="H47" s="66" t="str">
        <f>VLOOKUP(I47,FORNECEDOR!$A$1:$B$500,2,FALSE)</f>
        <v>05.206.246/0001-38</v>
      </c>
      <c r="I47" s="69" t="str">
        <f>CAZUL!E44</f>
        <v>CONTA AZUL SOFTWARE LTDA</v>
      </c>
      <c r="J47" s="35" t="str">
        <f>VLOOKUP(AA47,DESPESAS!$A$2:$B$316,2,FALSE)</f>
        <v>03.17.01</v>
      </c>
      <c r="K47" s="35" t="str">
        <f>VLOOKUP(AA47,DESPESAS!$A$2:$C$326,3,FALSE)</f>
        <v>SERVIÇOS ESPECIALIZADOS PESSOA JURÍDICA</v>
      </c>
      <c r="L47" s="28">
        <f>CAZUL!F44</f>
        <v>0</v>
      </c>
      <c r="M47" s="63">
        <f>CAZUL!G44</f>
        <v>407.76</v>
      </c>
      <c r="N47" s="28">
        <f>CAZUL!H44</f>
        <v>-300764.78000000003</v>
      </c>
      <c r="O47" s="7" t="str">
        <f>DESPESAS!E2</f>
        <v>BRASIL</v>
      </c>
      <c r="P47" s="4"/>
      <c r="AA47" s="67" t="str">
        <f>CAZUL!C44</f>
        <v>Software / Licença de Uso</v>
      </c>
    </row>
    <row r="48" spans="1:47" x14ac:dyDescent="0.25">
      <c r="A48" s="1"/>
      <c r="B48" s="25" t="s">
        <v>93</v>
      </c>
      <c r="C48" s="4" t="s">
        <v>1191</v>
      </c>
      <c r="D48" s="104">
        <v>120909</v>
      </c>
      <c r="E48" s="7" t="str">
        <f>CAZUL!B45</f>
        <v>06/11/2020</v>
      </c>
      <c r="F48" s="40" t="str">
        <f>CAZUL!N45</f>
        <v>09/12/2020</v>
      </c>
      <c r="G48" s="27" t="str">
        <f>DESPESAS!D2</f>
        <v>UPA DUQUE</v>
      </c>
      <c r="H48" s="66" t="str">
        <f>VLOOKUP(I48,FORNECEDOR!$A$1:$B$500,2,FALSE)</f>
        <v>28.529.175/0001-00</v>
      </c>
      <c r="I48" s="69" t="str">
        <f>CAZUL!E45</f>
        <v>AGILIZE DISTRIBUIDORA DE PRODUTOS DE LIMPEZA LTDA</v>
      </c>
      <c r="J48" s="35" t="str">
        <f>VLOOKUP(AA48,DESPESAS!$A$2:$B$316,2,FALSE)</f>
        <v>02.07.03</v>
      </c>
      <c r="K48" s="35" t="str">
        <f>VLOOKUP(AA48,DESPESAS!$A$2:$C$326,3,FALSE)</f>
        <v>MATERIAIS HOSPITALARES MÉDICOS/ODONTOLÓGICOS/LABORATORIAIS</v>
      </c>
      <c r="L48" s="28">
        <f>CAZUL!F45</f>
        <v>0</v>
      </c>
      <c r="M48" s="63">
        <f>CAZUL!G45</f>
        <v>333.5</v>
      </c>
      <c r="N48" s="28">
        <f>CAZUL!H45</f>
        <v>0</v>
      </c>
      <c r="O48" s="7" t="str">
        <f>DESPESAS!E2</f>
        <v>BRASIL</v>
      </c>
      <c r="P48" s="4"/>
      <c r="AA48" s="67" t="str">
        <f>CAZUL!C45</f>
        <v>Material Hospitalar</v>
      </c>
    </row>
    <row r="49" spans="1:27" s="9" customFormat="1" x14ac:dyDescent="0.25">
      <c r="A49" s="6"/>
      <c r="B49" s="25" t="s">
        <v>93</v>
      </c>
      <c r="C49" s="4" t="s">
        <v>1191</v>
      </c>
      <c r="D49" s="104">
        <v>120915</v>
      </c>
      <c r="E49" s="7" t="str">
        <f>CAZUL!B46</f>
        <v>06/11/2020</v>
      </c>
      <c r="F49" s="40" t="str">
        <f>CAZUL!N46</f>
        <v>09/12/2020</v>
      </c>
      <c r="G49" s="27" t="str">
        <f>DESPESAS!D2</f>
        <v>UPA DUQUE</v>
      </c>
      <c r="H49" s="66" t="str">
        <f>VLOOKUP(I49,FORNECEDOR!$A$1:$B$500,2,FALSE)</f>
        <v>29.089.460/0001-10</v>
      </c>
      <c r="I49" s="69" t="str">
        <f>CAZUL!E46</f>
        <v>SHAMMAH COMERCIO DE MATERIAIS EIRELI ME</v>
      </c>
      <c r="J49" s="35" t="str">
        <f>VLOOKUP(AA49,DESPESAS!$A$2:$B$316,2,FALSE)</f>
        <v>02.01.01</v>
      </c>
      <c r="K49" s="35" t="str">
        <f>VLOOKUP(AA49,DESPESAS!$A$2:$C$326,3,FALSE)</f>
        <v>MATERIAL DE ESCRITÓRIO/PAPÉIS EM GERAL/ IMPRESSOS</v>
      </c>
      <c r="L49" s="28">
        <f>CAZUL!F46</f>
        <v>0</v>
      </c>
      <c r="M49" s="63">
        <f>CAZUL!G46</f>
        <v>523.5</v>
      </c>
      <c r="N49" s="28">
        <f>CAZUL!H46</f>
        <v>-301621.78000000003</v>
      </c>
      <c r="O49" s="7" t="str">
        <f>DESPESAS!E2</f>
        <v>BRASIL</v>
      </c>
      <c r="P49" s="4"/>
      <c r="AA49" s="67" t="str">
        <f>CAZUL!C46</f>
        <v>Materiais de Escritório</v>
      </c>
    </row>
    <row r="50" spans="1:27" x14ac:dyDescent="0.25">
      <c r="A50" s="6"/>
      <c r="B50" s="25" t="s">
        <v>93</v>
      </c>
      <c r="C50" s="4" t="s">
        <v>1191</v>
      </c>
      <c r="D50" s="104">
        <v>120901</v>
      </c>
      <c r="E50" s="7" t="str">
        <f>CAZUL!B47</f>
        <v>04/12/2020</v>
      </c>
      <c r="F50" s="40" t="str">
        <f>CAZUL!N47</f>
        <v>09/12/2020</v>
      </c>
      <c r="G50" s="27" t="str">
        <f>DESPESAS!D2</f>
        <v>UPA DUQUE</v>
      </c>
      <c r="H50" s="66">
        <f>VLOOKUP(I50,FORNECEDOR!$A$1:$B$500,2,FALSE)</f>
        <v>68583954000108</v>
      </c>
      <c r="I50" s="69" t="str">
        <f>CAZUL!E47</f>
        <v>CORPHO COMERCIO PROD HOSPITALARES LTDA</v>
      </c>
      <c r="J50" s="35" t="str">
        <f>VLOOKUP(AA50,DESPESAS!$A$2:$B$316,2,FALSE)</f>
        <v>02.07.01</v>
      </c>
      <c r="K50" s="35" t="str">
        <f>VLOOKUP(AA50,DESPESAS!$A$2:$C$326,3,FALSE)</f>
        <v>MEDICAMENTOS e INSUMOS FARMACÊUTICOS</v>
      </c>
      <c r="L50" s="28">
        <f>CAZUL!F47</f>
        <v>0</v>
      </c>
      <c r="M50" s="63">
        <f>CAZUL!G47</f>
        <v>637.02</v>
      </c>
      <c r="N50" s="28">
        <f>CAZUL!H47</f>
        <v>-302258.80000000005</v>
      </c>
      <c r="O50" s="7" t="str">
        <f>DESPESAS!E2</f>
        <v>BRASIL</v>
      </c>
      <c r="P50" s="4"/>
      <c r="AA50" s="67" t="str">
        <f>CAZUL!C47</f>
        <v>Medicamentos</v>
      </c>
    </row>
    <row r="51" spans="1:27" x14ac:dyDescent="0.25">
      <c r="A51" s="1"/>
      <c r="B51" s="25" t="s">
        <v>93</v>
      </c>
      <c r="C51" s="4" t="s">
        <v>1191</v>
      </c>
      <c r="D51" s="104">
        <v>120905</v>
      </c>
      <c r="E51" s="7" t="str">
        <f>CAZUL!B48</f>
        <v>12/11/2020</v>
      </c>
      <c r="F51" s="40" t="str">
        <f>CAZUL!N48</f>
        <v>09/12/2020</v>
      </c>
      <c r="G51" s="27" t="str">
        <f>DESPESAS!D2</f>
        <v>UPA DUQUE</v>
      </c>
      <c r="H51" s="66">
        <f>VLOOKUP(I51,FORNECEDOR!$A$1:$B$500,2,FALSE)</f>
        <v>6027816000276</v>
      </c>
      <c r="I51" s="69" t="str">
        <f>CAZUL!E48</f>
        <v>OREGON FARMACEUTICA LTDA</v>
      </c>
      <c r="J51" s="35" t="str">
        <f>VLOOKUP(AA51,DESPESAS!$A$2:$B$316,2,FALSE)</f>
        <v>02.07.01</v>
      </c>
      <c r="K51" s="35" t="str">
        <f>VLOOKUP(AA51,DESPESAS!$A$2:$C$326,3,FALSE)</f>
        <v>MEDICAMENTOS e INSUMOS FARMACÊUTICOS</v>
      </c>
      <c r="L51" s="28">
        <f>CAZUL!F48</f>
        <v>0</v>
      </c>
      <c r="M51" s="63">
        <f>CAZUL!G48</f>
        <v>817.2</v>
      </c>
      <c r="N51" s="28">
        <f>CAZUL!H48</f>
        <v>0</v>
      </c>
      <c r="O51" s="7" t="str">
        <f>DESPESAS!E2</f>
        <v>BRASIL</v>
      </c>
      <c r="P51" s="4"/>
      <c r="AA51" s="67" t="str">
        <f>CAZUL!C48</f>
        <v>Medicamentos</v>
      </c>
    </row>
    <row r="52" spans="1:27" s="9" customFormat="1" x14ac:dyDescent="0.25">
      <c r="A52" s="2"/>
      <c r="B52" s="25" t="s">
        <v>93</v>
      </c>
      <c r="C52" s="4" t="s">
        <v>1191</v>
      </c>
      <c r="D52" s="104">
        <v>120923</v>
      </c>
      <c r="E52" s="7" t="str">
        <f>CAZUL!B49</f>
        <v>12/11/2020</v>
      </c>
      <c r="F52" s="40" t="str">
        <f>CAZUL!N49</f>
        <v>09/12/2020</v>
      </c>
      <c r="G52" s="27" t="str">
        <f>DESPESAS!D2</f>
        <v>UPA DUQUE</v>
      </c>
      <c r="H52" s="66" t="str">
        <f>VLOOKUP(I52,FORNECEDOR!$A$1:$B$500,2,FALSE)</f>
        <v>22.706.161/0001-38</v>
      </c>
      <c r="I52" s="69" t="str">
        <f>CAZUL!E49</f>
        <v>AVANTE BRASIL COMERCIO EIRELI</v>
      </c>
      <c r="J52" s="35" t="str">
        <f>VLOOKUP(AA52,DESPESAS!$A$2:$B$316,2,FALSE)</f>
        <v>02.07.01</v>
      </c>
      <c r="K52" s="35" t="str">
        <f>VLOOKUP(AA52,DESPESAS!$A$2:$C$326,3,FALSE)</f>
        <v>MEDICAMENTOS e INSUMOS FARMACÊUTICOS</v>
      </c>
      <c r="L52" s="28">
        <f>CAZUL!F49</f>
        <v>0</v>
      </c>
      <c r="M52" s="63">
        <f>CAZUL!G49</f>
        <v>4869.5200000000004</v>
      </c>
      <c r="N52" s="28">
        <f>CAZUL!H49</f>
        <v>-307945.52000000008</v>
      </c>
      <c r="O52" s="7" t="str">
        <f>DESPESAS!E2</f>
        <v>BRASIL</v>
      </c>
      <c r="P52" s="4"/>
      <c r="AA52" s="67" t="str">
        <f>CAZUL!C49</f>
        <v>Medicamentos</v>
      </c>
    </row>
    <row r="53" spans="1:27" s="11" customFormat="1" x14ac:dyDescent="0.25">
      <c r="A53" s="2"/>
      <c r="B53" s="25" t="s">
        <v>93</v>
      </c>
      <c r="C53" s="4" t="s">
        <v>1191</v>
      </c>
      <c r="D53" s="104">
        <v>120914</v>
      </c>
      <c r="E53" s="7" t="str">
        <f>CAZUL!B50</f>
        <v>13/11/2020</v>
      </c>
      <c r="F53" s="40" t="str">
        <f>CAZUL!N50</f>
        <v>09/12/2020</v>
      </c>
      <c r="G53" s="27" t="str">
        <f>DESPESAS!D2</f>
        <v>UPA DUQUE</v>
      </c>
      <c r="H53" s="66" t="str">
        <f>VLOOKUP(I53,FORNECEDOR!$A$1:$B$500,2,FALSE)</f>
        <v>11.260.846/0001-75</v>
      </c>
      <c r="I53" s="69" t="str">
        <f>CAZUL!E50</f>
        <v>ANBIOTON IMPORTADORA LTDA</v>
      </c>
      <c r="J53" s="35" t="str">
        <f>VLOOKUP(AA53,DESPESAS!$A$2:$B$316,2,FALSE)</f>
        <v>02.07.01</v>
      </c>
      <c r="K53" s="35" t="str">
        <f>VLOOKUP(AA53,DESPESAS!$A$2:$C$326,3,FALSE)</f>
        <v>MEDICAMENTOS e INSUMOS FARMACÊUTICOS</v>
      </c>
      <c r="L53" s="28">
        <f>CAZUL!F50</f>
        <v>0</v>
      </c>
      <c r="M53" s="63">
        <f>CAZUL!G50</f>
        <v>8183.64</v>
      </c>
      <c r="N53" s="28">
        <f>CAZUL!H50</f>
        <v>-316129.16000000009</v>
      </c>
      <c r="O53" s="7" t="str">
        <f>DESPESAS!E2</f>
        <v>BRASIL</v>
      </c>
      <c r="P53" s="4"/>
      <c r="AA53" s="67" t="str">
        <f>CAZUL!C50</f>
        <v>Medicamentos</v>
      </c>
    </row>
    <row r="54" spans="1:27" s="11" customFormat="1" x14ac:dyDescent="0.25">
      <c r="A54" s="2"/>
      <c r="B54" s="25" t="s">
        <v>93</v>
      </c>
      <c r="C54" s="4" t="s">
        <v>1191</v>
      </c>
      <c r="D54" s="105">
        <v>120910</v>
      </c>
      <c r="E54" s="7" t="str">
        <f>CAZUL!B51</f>
        <v>14/11/2020</v>
      </c>
      <c r="F54" s="40" t="str">
        <f>CAZUL!N51</f>
        <v>09/12/2020</v>
      </c>
      <c r="G54" s="27" t="str">
        <f>DESPESAS!D2</f>
        <v>UPA DUQUE</v>
      </c>
      <c r="H54" s="66">
        <f>VLOOKUP(I54,FORNECEDOR!$A$1:$B$500,2,FALSE)</f>
        <v>20650862000177</v>
      </c>
      <c r="I54" s="69" t="str">
        <f>CAZUL!E51</f>
        <v>STOCK MED DISTRIBUIDORA DE PRODUTOS FARMACEUTICOS LTDA</v>
      </c>
      <c r="J54" s="35" t="str">
        <f>VLOOKUP(AA54,DESPESAS!$A$2:$B$316,2,FALSE)</f>
        <v>02.07.01</v>
      </c>
      <c r="K54" s="35" t="str">
        <f>VLOOKUP(AA54,DESPESAS!$A$2:$C$326,3,FALSE)</f>
        <v>MEDICAMENTOS e INSUMOS FARMACÊUTICOS</v>
      </c>
      <c r="L54" s="28">
        <f>CAZUL!F51</f>
        <v>0</v>
      </c>
      <c r="M54" s="63">
        <f>CAZUL!G51</f>
        <v>621.88</v>
      </c>
      <c r="N54" s="28">
        <f>CAZUL!H51</f>
        <v>-316751.0400000001</v>
      </c>
      <c r="O54" s="7" t="str">
        <f>DESPESAS!E2</f>
        <v>BRASIL</v>
      </c>
      <c r="P54" s="4"/>
      <c r="AA54" s="67" t="str">
        <f>CAZUL!C51</f>
        <v>Medicamentos</v>
      </c>
    </row>
    <row r="55" spans="1:27" x14ac:dyDescent="0.25">
      <c r="A55" s="1"/>
      <c r="B55" s="25" t="s">
        <v>93</v>
      </c>
      <c r="C55" s="4" t="s">
        <v>1191</v>
      </c>
      <c r="D55" s="104">
        <v>120905</v>
      </c>
      <c r="E55" s="7" t="str">
        <f>CAZUL!B52</f>
        <v>18/11/2020</v>
      </c>
      <c r="F55" s="40" t="str">
        <f>CAZUL!N52</f>
        <v>09/12/2020</v>
      </c>
      <c r="G55" s="27" t="str">
        <f>DESPESAS!D2</f>
        <v>UPA DUQUE</v>
      </c>
      <c r="H55" s="66">
        <f>VLOOKUP(I55,FORNECEDOR!$A$1:$B$500,2,FALSE)</f>
        <v>6027816000276</v>
      </c>
      <c r="I55" s="69" t="str">
        <f>CAZUL!E52</f>
        <v>OREGON FARMACEUTICA LTDA</v>
      </c>
      <c r="J55" s="35" t="str">
        <f>VLOOKUP(AA55,DESPESAS!$A$2:$B$316,2,FALSE)</f>
        <v>02.07.03</v>
      </c>
      <c r="K55" s="35" t="str">
        <f>VLOOKUP(AA55,DESPESAS!$A$2:$C$326,3,FALSE)</f>
        <v>MATERIAIS HOSPITALARES MÉDICOS/ODONTOLÓGICOS/LABORATORIAIS</v>
      </c>
      <c r="L55" s="28">
        <f>CAZUL!F52</f>
        <v>0</v>
      </c>
      <c r="M55" s="63">
        <f>CAZUL!G52</f>
        <v>675</v>
      </c>
      <c r="N55" s="28">
        <f>CAZUL!H52</f>
        <v>-317426.0400000001</v>
      </c>
      <c r="O55" s="7" t="str">
        <f>DESPESAS!E2</f>
        <v>BRASIL</v>
      </c>
      <c r="P55" s="4"/>
      <c r="AA55" s="67" t="str">
        <f>CAZUL!C52</f>
        <v>Material Hospitalar</v>
      </c>
    </row>
    <row r="56" spans="1:27" x14ac:dyDescent="0.25">
      <c r="A56" s="1"/>
      <c r="B56" s="25" t="s">
        <v>93</v>
      </c>
      <c r="C56" s="4" t="s">
        <v>1191</v>
      </c>
      <c r="D56" s="104">
        <v>120922</v>
      </c>
      <c r="E56" s="7" t="str">
        <f>CAZUL!B53</f>
        <v>24/11/2020</v>
      </c>
      <c r="F56" s="40" t="str">
        <f>CAZUL!N53</f>
        <v>09/12/2020</v>
      </c>
      <c r="G56" s="27" t="str">
        <f>DESPESAS!D2</f>
        <v>UPA DUQUE</v>
      </c>
      <c r="H56" s="66" t="str">
        <f>VLOOKUP(I56,FORNECEDOR!$A$1:$B$500,2,FALSE)</f>
        <v>08.382.729/0001-81</v>
      </c>
      <c r="I56" s="69" t="str">
        <f>CAZUL!E53</f>
        <v>MORIA MULTICOMERCIO LTDA</v>
      </c>
      <c r="J56" s="35" t="str">
        <f>VLOOKUP(AA56,DESPESAS!$A$2:$B$316,2,FALSE)</f>
        <v>02.07.03</v>
      </c>
      <c r="K56" s="35" t="str">
        <f>VLOOKUP(AA56,DESPESAS!$A$2:$C$326,3,FALSE)</f>
        <v>MATERIAIS HOSPITALARES MÉDICOS/ODONTOLÓGICOS/LABORATORIAIS</v>
      </c>
      <c r="L56" s="28">
        <f>CAZUL!F53</f>
        <v>0</v>
      </c>
      <c r="M56" s="63">
        <f>CAZUL!G53</f>
        <v>280</v>
      </c>
      <c r="N56" s="28">
        <f>CAZUL!H53</f>
        <v>-317706.0400000001</v>
      </c>
      <c r="O56" s="7" t="str">
        <f>DESPESAS!E2</f>
        <v>BRASIL</v>
      </c>
      <c r="P56" s="4"/>
      <c r="AA56" s="67" t="str">
        <f>CAZUL!C53</f>
        <v>Material Hospitalar</v>
      </c>
    </row>
    <row r="57" spans="1:27" ht="12.75" customHeight="1" x14ac:dyDescent="0.25">
      <c r="A57" s="1"/>
      <c r="B57" s="25" t="s">
        <v>93</v>
      </c>
      <c r="C57" s="4" t="s">
        <v>1191</v>
      </c>
      <c r="D57" s="104">
        <v>120923</v>
      </c>
      <c r="E57" s="7" t="str">
        <f>CAZUL!B54</f>
        <v>24/11/2020</v>
      </c>
      <c r="F57" s="40" t="str">
        <f>CAZUL!N54</f>
        <v>09/12/2020</v>
      </c>
      <c r="G57" s="27" t="str">
        <f>DESPESAS!D2</f>
        <v>UPA DUQUE</v>
      </c>
      <c r="H57" s="66" t="str">
        <f>VLOOKUP(I57,FORNECEDOR!$A$1:$B$500,2,FALSE)</f>
        <v>22.706.161/0001-38</v>
      </c>
      <c r="I57" s="69" t="str">
        <f>CAZUL!E54</f>
        <v>AVANTE BRASIL COMERCIO EIRELI</v>
      </c>
      <c r="J57" s="35" t="str">
        <f>VLOOKUP(AA57,DESPESAS!$A$2:$B$316,2,FALSE)</f>
        <v>02.07.03</v>
      </c>
      <c r="K57" s="35" t="str">
        <f>VLOOKUP(AA57,DESPESAS!$A$2:$C$326,3,FALSE)</f>
        <v>MATERIAIS HOSPITALARES MÉDICOS/ODONTOLÓGICOS/LABORATORIAIS</v>
      </c>
      <c r="L57" s="28">
        <f>CAZUL!F54</f>
        <v>0</v>
      </c>
      <c r="M57" s="63">
        <f>CAZUL!G54</f>
        <v>12089.69</v>
      </c>
      <c r="N57" s="28">
        <f>CAZUL!H54</f>
        <v>-329795.7300000001</v>
      </c>
      <c r="O57" s="7" t="str">
        <f>DESPESAS!E2</f>
        <v>BRASIL</v>
      </c>
      <c r="P57" s="4"/>
      <c r="AA57" s="67" t="str">
        <f>CAZUL!C54</f>
        <v>Material Hospitalar</v>
      </c>
    </row>
    <row r="58" spans="1:27" ht="12.75" customHeight="1" x14ac:dyDescent="0.25">
      <c r="A58" s="1"/>
      <c r="B58" s="25" t="s">
        <v>93</v>
      </c>
      <c r="C58" s="4" t="s">
        <v>1191</v>
      </c>
      <c r="D58" s="105">
        <v>120905</v>
      </c>
      <c r="E58" s="7" t="str">
        <f>CAZUL!B55</f>
        <v>25/11/2020</v>
      </c>
      <c r="F58" s="40" t="str">
        <f>CAZUL!N55</f>
        <v>09/12/2020</v>
      </c>
      <c r="G58" s="27" t="str">
        <f>DESPESAS!D2</f>
        <v>UPA DUQUE</v>
      </c>
      <c r="H58" s="66">
        <f>VLOOKUP(I58,FORNECEDOR!$A$1:$B$500,2,FALSE)</f>
        <v>6027816000276</v>
      </c>
      <c r="I58" s="69" t="str">
        <f>CAZUL!E55</f>
        <v>OREGON FARMACEUTICA LTDA</v>
      </c>
      <c r="J58" s="35" t="str">
        <f>VLOOKUP(AA58,DESPESAS!$A$2:$B$316,2,FALSE)</f>
        <v>02.07.01</v>
      </c>
      <c r="K58" s="35" t="str">
        <f>VLOOKUP(AA58,DESPESAS!$A$2:$C$326,3,FALSE)</f>
        <v>MEDICAMENTOS e INSUMOS FARMACÊUTICOS</v>
      </c>
      <c r="L58" s="28">
        <f>CAZUL!F55</f>
        <v>0</v>
      </c>
      <c r="M58" s="63">
        <f>CAZUL!G55</f>
        <v>10864.5</v>
      </c>
      <c r="N58" s="28">
        <f>CAZUL!H55</f>
        <v>-340660.2300000001</v>
      </c>
      <c r="O58" s="7" t="str">
        <f>DESPESAS!E2</f>
        <v>BRASIL</v>
      </c>
      <c r="P58" s="4"/>
      <c r="AA58" s="67" t="str">
        <f>CAZUL!C55</f>
        <v>Medicamentos</v>
      </c>
    </row>
    <row r="59" spans="1:27" ht="12.75" customHeight="1" x14ac:dyDescent="0.25">
      <c r="A59" s="1"/>
      <c r="B59" s="25" t="s">
        <v>93</v>
      </c>
      <c r="C59" s="4" t="s">
        <v>1191</v>
      </c>
      <c r="D59" s="105">
        <v>120923</v>
      </c>
      <c r="E59" s="7" t="str">
        <f>CAZUL!B56</f>
        <v>26/11/2020</v>
      </c>
      <c r="F59" s="40" t="str">
        <f>CAZUL!N56</f>
        <v>09/12/2020</v>
      </c>
      <c r="G59" s="27" t="str">
        <f>DESPESAS!D2</f>
        <v>UPA DUQUE</v>
      </c>
      <c r="H59" s="66" t="str">
        <f>VLOOKUP(I59,FORNECEDOR!$A$1:$B$500,2,FALSE)</f>
        <v>22.706.161/0001-38</v>
      </c>
      <c r="I59" s="69" t="str">
        <f>CAZUL!E56</f>
        <v>AVANTE BRASIL COMERCIO EIRELI</v>
      </c>
      <c r="J59" s="35" t="str">
        <f>VLOOKUP(AA59,DESPESAS!$A$2:$B$316,2,FALSE)</f>
        <v>02.07.01</v>
      </c>
      <c r="K59" s="35" t="str">
        <f>VLOOKUP(AA59,DESPESAS!$A$2:$C$326,3,FALSE)</f>
        <v>MEDICAMENTOS e INSUMOS FARMACÊUTICOS</v>
      </c>
      <c r="L59" s="28">
        <f>CAZUL!F56</f>
        <v>0</v>
      </c>
      <c r="M59" s="63">
        <f>CAZUL!G56</f>
        <v>1456.35</v>
      </c>
      <c r="N59" s="28">
        <f>CAZUL!H56</f>
        <v>0</v>
      </c>
      <c r="O59" s="7" t="str">
        <f>DESPESAS!E2</f>
        <v>BRASIL</v>
      </c>
      <c r="P59" s="4"/>
      <c r="AA59" s="67" t="str">
        <f>CAZUL!C56</f>
        <v>Medicamentos</v>
      </c>
    </row>
    <row r="60" spans="1:27" ht="12.75" customHeight="1" x14ac:dyDescent="0.25">
      <c r="A60" s="34"/>
      <c r="B60" s="25" t="s">
        <v>93</v>
      </c>
      <c r="C60" s="4" t="s">
        <v>1191</v>
      </c>
      <c r="D60" s="104">
        <v>120914</v>
      </c>
      <c r="E60" s="7" t="str">
        <f>CAZUL!B57</f>
        <v>26/11/2020</v>
      </c>
      <c r="F60" s="40" t="str">
        <f>CAZUL!N57</f>
        <v>09/12/2020</v>
      </c>
      <c r="G60" s="27" t="str">
        <f>DESPESAS!D2</f>
        <v>UPA DUQUE</v>
      </c>
      <c r="H60" s="66" t="str">
        <f>VLOOKUP(I60,FORNECEDOR!$A$1:$B$500,2,FALSE)</f>
        <v>11.260.846/0001-75</v>
      </c>
      <c r="I60" s="69" t="str">
        <f>CAZUL!E57</f>
        <v>ANBIOTON IMPORTADORA LTDA</v>
      </c>
      <c r="J60" s="35" t="str">
        <f>VLOOKUP(AA60,DESPESAS!$A$2:$B$316,2,FALSE)</f>
        <v>02.07.01</v>
      </c>
      <c r="K60" s="35" t="str">
        <f>VLOOKUP(AA60,DESPESAS!$A$2:$C$326,3,FALSE)</f>
        <v>MEDICAMENTOS e INSUMOS FARMACÊUTICOS</v>
      </c>
      <c r="L60" s="28">
        <f>CAZUL!F57</f>
        <v>0</v>
      </c>
      <c r="M60" s="63">
        <f>CAZUL!G57</f>
        <v>5032.1000000000004</v>
      </c>
      <c r="N60" s="28">
        <f>CAZUL!H57</f>
        <v>0</v>
      </c>
      <c r="O60" s="7" t="str">
        <f>DESPESAS!E2</f>
        <v>BRASIL</v>
      </c>
      <c r="P60" s="4"/>
      <c r="AA60" s="67" t="str">
        <f>CAZUL!C57</f>
        <v>Medicamentos</v>
      </c>
    </row>
    <row r="61" spans="1:27" ht="12.75" customHeight="1" x14ac:dyDescent="0.25">
      <c r="A61" s="1"/>
      <c r="B61" s="25" t="s">
        <v>93</v>
      </c>
      <c r="C61" s="4" t="s">
        <v>1191</v>
      </c>
      <c r="D61" s="104">
        <v>120915</v>
      </c>
      <c r="E61" s="7" t="str">
        <f>CAZUL!B58</f>
        <v>26/11/2020</v>
      </c>
      <c r="F61" s="40" t="str">
        <f>CAZUL!N58</f>
        <v>09/12/2020</v>
      </c>
      <c r="G61" s="27" t="str">
        <f>DESPESAS!D2</f>
        <v>UPA DUQUE</v>
      </c>
      <c r="H61" s="66" t="str">
        <f>VLOOKUP(I61,FORNECEDOR!$A$1:$B$500,2,FALSE)</f>
        <v>29.089.460/0001-10</v>
      </c>
      <c r="I61" s="69" t="str">
        <f>CAZUL!E58</f>
        <v>SHAMMAH COMERCIO DE MATERIAIS EIRELI ME</v>
      </c>
      <c r="J61" s="35" t="str">
        <f>VLOOKUP(AA61,DESPESAS!$A$2:$B$316,2,FALSE)</f>
        <v>02.07.03</v>
      </c>
      <c r="K61" s="35" t="str">
        <f>VLOOKUP(AA61,DESPESAS!$A$2:$C$326,3,FALSE)</f>
        <v>MATERIAIS HOSPITALARES MÉDICOS/ODONTOLÓGICOS/LABORATORIAIS</v>
      </c>
      <c r="L61" s="28">
        <f>CAZUL!F58</f>
        <v>0</v>
      </c>
      <c r="M61" s="63">
        <f>CAZUL!G58</f>
        <v>405.8</v>
      </c>
      <c r="N61" s="28">
        <f>CAZUL!H58</f>
        <v>-347554.48000000004</v>
      </c>
      <c r="O61" s="7" t="str">
        <f>DESPESAS!E2</f>
        <v>BRASIL</v>
      </c>
      <c r="P61" s="4"/>
      <c r="AA61" s="67" t="str">
        <f>CAZUL!C58</f>
        <v>Material Hospitalar</v>
      </c>
    </row>
    <row r="62" spans="1:27" ht="12.75" customHeight="1" x14ac:dyDescent="0.25">
      <c r="A62" s="1"/>
      <c r="B62" s="25" t="s">
        <v>93</v>
      </c>
      <c r="C62" s="4"/>
      <c r="D62" s="106">
        <v>42</v>
      </c>
      <c r="E62" s="7" t="str">
        <f>CAZUL!B59</f>
        <v>09/12/2020</v>
      </c>
      <c r="F62" s="40" t="str">
        <f>CAZUL!N59</f>
        <v>09/12/2020</v>
      </c>
      <c r="G62" s="27" t="str">
        <f>DESPESAS!D2</f>
        <v>UPA DUQUE</v>
      </c>
      <c r="H62" s="66" t="str">
        <f>VLOOKUP(I62,FORNECEDOR!$A$1:$B$500,2,FALSE)</f>
        <v>00.000.000/1409-53</v>
      </c>
      <c r="I62" s="69" t="str">
        <f>CAZUL!E59</f>
        <v>BANCO DO BRASIL</v>
      </c>
      <c r="J62" s="35" t="str">
        <f>VLOOKUP(AA62,DESPESAS!$A$2:$B$316,2,FALSE)</f>
        <v>11.01.05</v>
      </c>
      <c r="K62" s="35" t="str">
        <f>VLOOKUP(AA62,DESPESAS!$A$2:$C$326,3,FALSE)</f>
        <v>RESGATE INVEST FACIL</v>
      </c>
      <c r="L62" s="28">
        <f>CAZUL!F59</f>
        <v>346600.78</v>
      </c>
      <c r="M62" s="63">
        <f>CAZUL!G59</f>
        <v>0</v>
      </c>
      <c r="N62" s="28">
        <f>CAZUL!H59</f>
        <v>0</v>
      </c>
      <c r="O62" s="7" t="str">
        <f>DESPESAS!E2</f>
        <v>BRASIL</v>
      </c>
      <c r="P62" s="4"/>
      <c r="AA62" s="67" t="str">
        <f>CAZUL!C59</f>
        <v>RESGATE INVEST FACIL</v>
      </c>
    </row>
    <row r="63" spans="1:27" s="12" customFormat="1" ht="10.15" customHeight="1" x14ac:dyDescent="0.25">
      <c r="A63" s="4" t="s">
        <v>44</v>
      </c>
      <c r="B63" s="25" t="s">
        <v>93</v>
      </c>
      <c r="C63" s="20"/>
      <c r="D63" s="104">
        <v>893441100057864</v>
      </c>
      <c r="E63" s="7" t="str">
        <f>CAZUL!B60</f>
        <v>09/12/2020</v>
      </c>
      <c r="F63" s="40" t="str">
        <f>CAZUL!N60</f>
        <v>09/12/2020</v>
      </c>
      <c r="G63" s="27" t="str">
        <f>DESPESAS!D2</f>
        <v>UPA DUQUE</v>
      </c>
      <c r="H63" s="66" t="str">
        <f>VLOOKUP(I63,FORNECEDOR!$A$1:$B$500,2,FALSE)</f>
        <v>00.000.000/1409-53</v>
      </c>
      <c r="I63" s="69" t="str">
        <f>CAZUL!E60</f>
        <v>BANCO DO BRASIL</v>
      </c>
      <c r="J63" s="35" t="str">
        <f>VLOOKUP(AA63,DESPESAS!$A$2:$B$316,2,FALSE)</f>
        <v>06.01.01</v>
      </c>
      <c r="K63" s="35" t="str">
        <f>VLOOKUP(AA63,DESPESAS!$A$2:$C$326,3,FALSE)</f>
        <v>TARIFAS</v>
      </c>
      <c r="L63" s="28">
        <f>CAZUL!F60</f>
        <v>0</v>
      </c>
      <c r="M63" s="63">
        <f>CAZUL!G60</f>
        <v>10.45</v>
      </c>
      <c r="N63" s="28">
        <f>CAZUL!H60</f>
        <v>0</v>
      </c>
      <c r="O63" s="7" t="str">
        <f>DESPESAS!E2</f>
        <v>BRASIL</v>
      </c>
      <c r="P63" s="4"/>
      <c r="AA63" s="67" t="str">
        <f>CAZUL!C60</f>
        <v>Tarifas Bancárias</v>
      </c>
    </row>
    <row r="64" spans="1:27" s="33" customFormat="1" ht="11.25" customHeight="1" x14ac:dyDescent="0.25">
      <c r="A64" s="4"/>
      <c r="B64" s="25" t="s">
        <v>93</v>
      </c>
      <c r="C64" s="107"/>
      <c r="D64" s="104">
        <v>893441100057865</v>
      </c>
      <c r="E64" s="7" t="str">
        <f>CAZUL!B61</f>
        <v>09/12/2020</v>
      </c>
      <c r="F64" s="40" t="str">
        <f>CAZUL!N61</f>
        <v>09/12/2020</v>
      </c>
      <c r="G64" s="27" t="str">
        <f>DESPESAS!D2</f>
        <v>UPA DUQUE</v>
      </c>
      <c r="H64" s="66" t="str">
        <f>VLOOKUP(I64,FORNECEDOR!$A$1:$B$500,2,FALSE)</f>
        <v>00.000.000/1409-53</v>
      </c>
      <c r="I64" s="69" t="str">
        <f>CAZUL!E61</f>
        <v>BANCO DO BRASIL</v>
      </c>
      <c r="J64" s="35" t="str">
        <f>VLOOKUP(AA64,DESPESAS!$A$2:$B$316,2,FALSE)</f>
        <v>06.01.01</v>
      </c>
      <c r="K64" s="35" t="str">
        <f>VLOOKUP(AA64,DESPESAS!$A$2:$C$326,3,FALSE)</f>
        <v>TARIFAS</v>
      </c>
      <c r="L64" s="28">
        <f>CAZUL!F61</f>
        <v>0</v>
      </c>
      <c r="M64" s="63">
        <f>CAZUL!G61</f>
        <v>10.45</v>
      </c>
      <c r="N64" s="28">
        <f>CAZUL!H61</f>
        <v>0</v>
      </c>
      <c r="O64" s="7" t="str">
        <f>DESPESAS!E2</f>
        <v>BRASIL</v>
      </c>
      <c r="P64" s="4"/>
      <c r="AA64" s="67" t="str">
        <f>CAZUL!C61</f>
        <v>Tarifas Bancárias</v>
      </c>
    </row>
    <row r="65" spans="1:47" s="9" customFormat="1" ht="10.15" customHeight="1" x14ac:dyDescent="0.25">
      <c r="A65" s="1" t="s">
        <v>44</v>
      </c>
      <c r="B65" s="25" t="s">
        <v>93</v>
      </c>
      <c r="C65" s="20"/>
      <c r="D65" s="104">
        <v>893441100057866</v>
      </c>
      <c r="E65" s="7" t="str">
        <f>CAZUL!B62</f>
        <v>09/12/2020</v>
      </c>
      <c r="F65" s="40" t="str">
        <f>CAZUL!N62</f>
        <v>09/12/2020</v>
      </c>
      <c r="G65" s="27" t="str">
        <f>DESPESAS!D2</f>
        <v>UPA DUQUE</v>
      </c>
      <c r="H65" s="66" t="str">
        <f>VLOOKUP(I65,FORNECEDOR!$A$1:$B$500,2,FALSE)</f>
        <v>00.000.000/1409-53</v>
      </c>
      <c r="I65" s="69" t="str">
        <f>CAZUL!E62</f>
        <v>BANCO DO BRASIL</v>
      </c>
      <c r="J65" s="35" t="str">
        <f>VLOOKUP(AA65,DESPESAS!$A$2:$B$316,2,FALSE)</f>
        <v>06.01.01</v>
      </c>
      <c r="K65" s="35" t="str">
        <f>VLOOKUP(AA65,DESPESAS!$A$2:$C$326,3,FALSE)</f>
        <v>TARIFAS</v>
      </c>
      <c r="L65" s="28">
        <f>CAZUL!F62</f>
        <v>0</v>
      </c>
      <c r="M65" s="63">
        <f>CAZUL!G62</f>
        <v>10.45</v>
      </c>
      <c r="N65" s="28">
        <f>CAZUL!H62</f>
        <v>0</v>
      </c>
      <c r="O65" s="7" t="str">
        <f>DESPESAS!E2</f>
        <v>BRASIL</v>
      </c>
      <c r="P65" s="4"/>
      <c r="AA65" s="67" t="str">
        <f>CAZUL!C62</f>
        <v>Tarifas Bancárias</v>
      </c>
    </row>
    <row r="66" spans="1:47" s="6" customFormat="1" ht="10.15" customHeight="1" x14ac:dyDescent="0.25">
      <c r="A66" s="1" t="s">
        <v>43</v>
      </c>
      <c r="B66" s="25" t="s">
        <v>93</v>
      </c>
      <c r="C66" s="20"/>
      <c r="D66" s="104">
        <v>893441100057867</v>
      </c>
      <c r="E66" s="7" t="str">
        <f>CAZUL!B63</f>
        <v>09/12/2020</v>
      </c>
      <c r="F66" s="40" t="str">
        <f>CAZUL!N63</f>
        <v>09/12/2020</v>
      </c>
      <c r="G66" s="27" t="str">
        <f>DESPESAS!D2</f>
        <v>UPA DUQUE</v>
      </c>
      <c r="H66" s="66" t="str">
        <f>VLOOKUP(I66,FORNECEDOR!$A$1:$B$500,2,FALSE)</f>
        <v>00.000.000/1409-53</v>
      </c>
      <c r="I66" s="69" t="str">
        <f>CAZUL!E63</f>
        <v>BANCO DO BRASIL</v>
      </c>
      <c r="J66" s="35" t="str">
        <f>VLOOKUP(AA66,DESPESAS!$A$2:$B$316,2,FALSE)</f>
        <v>06.01.01</v>
      </c>
      <c r="K66" s="35" t="str">
        <f>VLOOKUP(AA66,DESPESAS!$A$2:$C$326,3,FALSE)</f>
        <v>TARIFAS</v>
      </c>
      <c r="L66" s="28">
        <f>CAZUL!F63</f>
        <v>0</v>
      </c>
      <c r="M66" s="63">
        <f>CAZUL!G63</f>
        <v>10.45</v>
      </c>
      <c r="N66" s="28">
        <f>CAZUL!H63</f>
        <v>0</v>
      </c>
      <c r="O66" s="7" t="str">
        <f>DESPESAS!E2</f>
        <v>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7" t="str">
        <f>CAZUL!C63</f>
        <v>Tarifas Bancárias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3" customFormat="1" ht="11.25" customHeight="1" x14ac:dyDescent="0.25">
      <c r="A67" s="4"/>
      <c r="B67" s="25" t="s">
        <v>93</v>
      </c>
      <c r="C67" s="20"/>
      <c r="D67" s="104">
        <v>893441100057868</v>
      </c>
      <c r="E67" s="7" t="str">
        <f>CAZUL!B64</f>
        <v>09/12/2020</v>
      </c>
      <c r="F67" s="40" t="str">
        <f>CAZUL!N64</f>
        <v>09/12/2020</v>
      </c>
      <c r="G67" s="27" t="str">
        <f>DESPESAS!D2</f>
        <v>UPA DUQUE</v>
      </c>
      <c r="H67" s="66" t="str">
        <f>VLOOKUP(I67,FORNECEDOR!$A$1:$B$500,2,FALSE)</f>
        <v>00.000.000/1409-53</v>
      </c>
      <c r="I67" s="69" t="str">
        <f>CAZUL!E64</f>
        <v>BANCO DO BRASIL</v>
      </c>
      <c r="J67" s="35" t="str">
        <f>VLOOKUP(AA67,DESPESAS!$A$2:$B$316,2,FALSE)</f>
        <v>06.01.01</v>
      </c>
      <c r="K67" s="35" t="str">
        <f>VLOOKUP(AA67,DESPESAS!$A$2:$C$326,3,FALSE)</f>
        <v>TARIFAS</v>
      </c>
      <c r="L67" s="28">
        <f>CAZUL!F64</f>
        <v>0</v>
      </c>
      <c r="M67" s="63">
        <f>CAZUL!G64</f>
        <v>10.45</v>
      </c>
      <c r="N67" s="28">
        <f>CAZUL!H64</f>
        <v>0</v>
      </c>
      <c r="O67" s="7" t="str">
        <f>DESPESAS!E2</f>
        <v>BRASIL</v>
      </c>
      <c r="P67" s="4"/>
      <c r="AA67" s="67" t="str">
        <f>CAZUL!C64</f>
        <v>Tarifas Bancárias</v>
      </c>
    </row>
    <row r="68" spans="1:47" s="33" customFormat="1" ht="11.25" customHeight="1" x14ac:dyDescent="0.25">
      <c r="A68" s="4"/>
      <c r="B68" s="25" t="s">
        <v>93</v>
      </c>
      <c r="C68" s="20"/>
      <c r="D68" s="104">
        <v>893441100057869</v>
      </c>
      <c r="E68" s="7" t="str">
        <f>CAZUL!B65</f>
        <v>09/12/2020</v>
      </c>
      <c r="F68" s="40" t="str">
        <f>CAZUL!N65</f>
        <v>09/12/2020</v>
      </c>
      <c r="G68" s="27" t="str">
        <f>DESPESAS!D2</f>
        <v>UPA DUQUE</v>
      </c>
      <c r="H68" s="66" t="str">
        <f>VLOOKUP(I68,FORNECEDOR!$A$1:$B$500,2,FALSE)</f>
        <v>00.000.000/1409-53</v>
      </c>
      <c r="I68" s="69" t="str">
        <f>CAZUL!E65</f>
        <v>BANCO DO BRASIL</v>
      </c>
      <c r="J68" s="35" t="str">
        <f>VLOOKUP(AA68,DESPESAS!$A$2:$B$316,2,FALSE)</f>
        <v>06.01.01</v>
      </c>
      <c r="K68" s="35" t="str">
        <f>VLOOKUP(AA68,DESPESAS!$A$2:$C$326,3,FALSE)</f>
        <v>TARIFAS</v>
      </c>
      <c r="L68" s="28">
        <f>CAZUL!F65</f>
        <v>0</v>
      </c>
      <c r="M68" s="63">
        <f>CAZUL!G65</f>
        <v>10.45</v>
      </c>
      <c r="N68" s="28">
        <f>CAZUL!H65</f>
        <v>0</v>
      </c>
      <c r="O68" s="7" t="str">
        <f>DESPESAS!E2</f>
        <v>BRASIL</v>
      </c>
      <c r="P68" s="4"/>
      <c r="AA68" s="67" t="str">
        <f>CAZUL!C65</f>
        <v>Tarifas Bancárias</v>
      </c>
    </row>
    <row r="69" spans="1:47" s="9" customFormat="1" ht="10.15" customHeight="1" x14ac:dyDescent="0.25">
      <c r="A69" s="1" t="s">
        <v>44</v>
      </c>
      <c r="B69" s="25" t="s">
        <v>93</v>
      </c>
      <c r="C69" s="20"/>
      <c r="D69" s="104">
        <v>893441100057870</v>
      </c>
      <c r="E69" s="7" t="str">
        <f>CAZUL!B66</f>
        <v>09/12/2020</v>
      </c>
      <c r="F69" s="40" t="str">
        <f>CAZUL!N66</f>
        <v>09/12/2020</v>
      </c>
      <c r="G69" s="27" t="str">
        <f>DESPESAS!D2</f>
        <v>UPA DUQUE</v>
      </c>
      <c r="H69" s="66" t="str">
        <f>VLOOKUP(I69,FORNECEDOR!$A$1:$B$500,2,FALSE)</f>
        <v>00.000.000/1409-53</v>
      </c>
      <c r="I69" s="69" t="str">
        <f>CAZUL!E66</f>
        <v>BANCO DO BRASIL</v>
      </c>
      <c r="J69" s="35" t="str">
        <f>VLOOKUP(AA69,DESPESAS!$A$2:$B$316,2,FALSE)</f>
        <v>06.01.01</v>
      </c>
      <c r="K69" s="35" t="str">
        <f>VLOOKUP(AA69,DESPESAS!$A$2:$C$326,3,FALSE)</f>
        <v>TARIFAS</v>
      </c>
      <c r="L69" s="28">
        <f>CAZUL!F66</f>
        <v>0</v>
      </c>
      <c r="M69" s="63">
        <f>CAZUL!G66</f>
        <v>10.45</v>
      </c>
      <c r="N69" s="28">
        <f>CAZUL!H66</f>
        <v>0</v>
      </c>
      <c r="O69" s="7" t="str">
        <f>DESPESAS!E2</f>
        <v>BRASIL</v>
      </c>
      <c r="P69" s="4"/>
      <c r="AA69" s="67" t="str">
        <f>CAZUL!C66</f>
        <v>Tarifas Bancárias</v>
      </c>
    </row>
    <row r="70" spans="1:47" ht="12.75" customHeight="1" x14ac:dyDescent="0.25">
      <c r="A70" s="22"/>
      <c r="B70" s="25" t="s">
        <v>93</v>
      </c>
      <c r="C70" s="20"/>
      <c r="D70" s="104">
        <v>893441100057871</v>
      </c>
      <c r="E70" s="7" t="str">
        <f>CAZUL!B67</f>
        <v>09/12/2020</v>
      </c>
      <c r="F70" s="40" t="str">
        <f>CAZUL!N67</f>
        <v>09/12/2020</v>
      </c>
      <c r="G70" s="27" t="str">
        <f>DESPESAS!D2</f>
        <v>UPA DUQUE</v>
      </c>
      <c r="H70" s="66" t="str">
        <f>VLOOKUP(I70,FORNECEDOR!$A$1:$B$500,2,FALSE)</f>
        <v>00.000.000/1409-53</v>
      </c>
      <c r="I70" s="69" t="str">
        <f>CAZUL!E67</f>
        <v>BANCO DO BRASIL</v>
      </c>
      <c r="J70" s="35" t="str">
        <f>VLOOKUP(AA70,DESPESAS!$A$2:$B$316,2,FALSE)</f>
        <v>06.01.01</v>
      </c>
      <c r="K70" s="35" t="str">
        <f>VLOOKUP(AA70,DESPESAS!$A$2:$C$326,3,FALSE)</f>
        <v>TARIFAS</v>
      </c>
      <c r="L70" s="28">
        <f>CAZUL!F67</f>
        <v>0</v>
      </c>
      <c r="M70" s="63">
        <f>CAZUL!G67</f>
        <v>10.45</v>
      </c>
      <c r="N70" s="28">
        <f>CAZUL!H67</f>
        <v>0</v>
      </c>
      <c r="O70" s="7" t="str">
        <f>DESPESAS!E2</f>
        <v>BRASIL</v>
      </c>
      <c r="P70" s="4"/>
      <c r="AA70" s="67" t="str">
        <f>CAZUL!C67</f>
        <v>Tarifas Bancárias</v>
      </c>
    </row>
    <row r="71" spans="1:47" ht="12.75" customHeight="1" x14ac:dyDescent="0.25">
      <c r="A71" s="22"/>
      <c r="B71" s="25" t="s">
        <v>93</v>
      </c>
      <c r="C71" s="20"/>
      <c r="D71" s="104">
        <v>893441100057872</v>
      </c>
      <c r="E71" s="7" t="str">
        <f>CAZUL!B68</f>
        <v>09/12/2020</v>
      </c>
      <c r="F71" s="40" t="str">
        <f>CAZUL!N68</f>
        <v>09/12/2020</v>
      </c>
      <c r="G71" s="27" t="str">
        <f>DESPESAS!D2</f>
        <v>UPA DUQUE</v>
      </c>
      <c r="H71" s="66" t="str">
        <f>VLOOKUP(I71,FORNECEDOR!$A$1:$B$500,2,FALSE)</f>
        <v>00.000.000/1409-53</v>
      </c>
      <c r="I71" s="69" t="str">
        <f>CAZUL!E68</f>
        <v>BANCO DO BRASIL</v>
      </c>
      <c r="J71" s="35" t="str">
        <f>VLOOKUP(AA71,DESPESAS!$A$2:$B$316,2,FALSE)</f>
        <v>06.01.01</v>
      </c>
      <c r="K71" s="35" t="str">
        <f>VLOOKUP(AA71,DESPESAS!$A$2:$C$326,3,FALSE)</f>
        <v>TARIFAS</v>
      </c>
      <c r="L71" s="28">
        <f>CAZUL!F68</f>
        <v>0</v>
      </c>
      <c r="M71" s="63">
        <f>CAZUL!G68</f>
        <v>10.45</v>
      </c>
      <c r="N71" s="28">
        <f>CAZUL!H68</f>
        <v>0</v>
      </c>
      <c r="O71" s="7" t="str">
        <f>DESPESAS!E2</f>
        <v>BRASIL</v>
      </c>
      <c r="P71" s="4"/>
      <c r="AA71" s="67" t="str">
        <f>CAZUL!C68</f>
        <v>Tarifas Bancárias</v>
      </c>
    </row>
    <row r="72" spans="1:47" ht="12.75" customHeight="1" x14ac:dyDescent="0.25">
      <c r="A72" s="22"/>
      <c r="B72" s="25" t="s">
        <v>93</v>
      </c>
      <c r="C72" s="20"/>
      <c r="D72" s="104">
        <v>893441100057873</v>
      </c>
      <c r="E72" s="7" t="str">
        <f>CAZUL!B69</f>
        <v>09/12/2020</v>
      </c>
      <c r="F72" s="40" t="str">
        <f>CAZUL!N69</f>
        <v>09/12/2020</v>
      </c>
      <c r="G72" s="27" t="str">
        <f>DESPESAS!D2</f>
        <v>UPA DUQUE</v>
      </c>
      <c r="H72" s="66" t="str">
        <f>VLOOKUP(I72,FORNECEDOR!$A$1:$B$500,2,FALSE)</f>
        <v>00.000.000/1409-53</v>
      </c>
      <c r="I72" s="69" t="str">
        <f>CAZUL!E69</f>
        <v>BANCO DO BRASIL</v>
      </c>
      <c r="J72" s="35" t="str">
        <f>VLOOKUP(AA72,DESPESAS!$A$2:$B$316,2,FALSE)</f>
        <v>06.01.01</v>
      </c>
      <c r="K72" s="35" t="str">
        <f>VLOOKUP(AA72,DESPESAS!$A$2:$C$326,3,FALSE)</f>
        <v>TARIFAS</v>
      </c>
      <c r="L72" s="28">
        <f>CAZUL!F69</f>
        <v>0</v>
      </c>
      <c r="M72" s="63">
        <f>CAZUL!G69</f>
        <v>10.45</v>
      </c>
      <c r="N72" s="28">
        <f>CAZUL!H69</f>
        <v>0</v>
      </c>
      <c r="O72" s="7" t="str">
        <f>DESPESAS!E2</f>
        <v>BRASIL</v>
      </c>
      <c r="P72" s="4"/>
      <c r="AA72" s="67" t="str">
        <f>CAZUL!C69</f>
        <v>Tarifas Bancárias</v>
      </c>
    </row>
    <row r="73" spans="1:47" ht="12.75" customHeight="1" x14ac:dyDescent="0.25">
      <c r="A73" s="22"/>
      <c r="B73" s="25" t="s">
        <v>93</v>
      </c>
      <c r="C73" s="4"/>
      <c r="D73" s="104">
        <v>893441100057874</v>
      </c>
      <c r="E73" s="7" t="str">
        <f>CAZUL!B70</f>
        <v>09/12/2020</v>
      </c>
      <c r="F73" s="40" t="str">
        <f>CAZUL!N70</f>
        <v>09/12/2020</v>
      </c>
      <c r="G73" s="27" t="str">
        <f>DESPESAS!D2</f>
        <v>UPA DUQUE</v>
      </c>
      <c r="H73" s="66" t="str">
        <f>VLOOKUP(I73,FORNECEDOR!$A$1:$B$500,2,FALSE)</f>
        <v>00.000.000/1409-53</v>
      </c>
      <c r="I73" s="69" t="str">
        <f>CAZUL!E70</f>
        <v>BANCO DO BRASIL</v>
      </c>
      <c r="J73" s="35" t="str">
        <f>VLOOKUP(AA73,DESPESAS!$A$2:$B$316,2,FALSE)</f>
        <v>06.01.01</v>
      </c>
      <c r="K73" s="35" t="str">
        <f>VLOOKUP(AA73,DESPESAS!$A$2:$C$326,3,FALSE)</f>
        <v>TARIFAS</v>
      </c>
      <c r="L73" s="28">
        <f>CAZUL!F70</f>
        <v>0</v>
      </c>
      <c r="M73" s="63">
        <f>CAZUL!G70</f>
        <v>10.45</v>
      </c>
      <c r="N73" s="28">
        <f>CAZUL!H70</f>
        <v>0</v>
      </c>
      <c r="O73" s="7" t="str">
        <f>DESPESAS!E2</f>
        <v>BRASIL</v>
      </c>
      <c r="P73" s="4"/>
      <c r="AA73" s="67" t="str">
        <f>CAZUL!C70</f>
        <v>Tarifas Bancárias</v>
      </c>
    </row>
    <row r="74" spans="1:47" s="9" customFormat="1" x14ac:dyDescent="0.25">
      <c r="A74" s="1" t="s">
        <v>44</v>
      </c>
      <c r="B74" s="25" t="s">
        <v>93</v>
      </c>
      <c r="C74" s="20"/>
      <c r="D74" s="104">
        <v>893441100057875</v>
      </c>
      <c r="E74" s="7" t="str">
        <f>CAZUL!B71</f>
        <v>09/12/2020</v>
      </c>
      <c r="F74" s="40" t="str">
        <f>CAZUL!N71</f>
        <v>09/12/2020</v>
      </c>
      <c r="G74" s="27" t="str">
        <f>DESPESAS!D2</f>
        <v>UPA DUQUE</v>
      </c>
      <c r="H74" s="66" t="str">
        <f>VLOOKUP(I74,FORNECEDOR!$A$1:$B$500,2,FALSE)</f>
        <v>00.000.000/1409-53</v>
      </c>
      <c r="I74" s="69" t="str">
        <f>CAZUL!E71</f>
        <v>BANCO DO BRASIL</v>
      </c>
      <c r="J74" s="35" t="str">
        <f>VLOOKUP(AA74,DESPESAS!$A$2:$B$316,2,FALSE)</f>
        <v>06.01.01</v>
      </c>
      <c r="K74" s="35" t="str">
        <f>VLOOKUP(AA74,DESPESAS!$A$2:$C$326,3,FALSE)</f>
        <v>TARIFAS</v>
      </c>
      <c r="L74" s="28">
        <f>CAZUL!F71</f>
        <v>0</v>
      </c>
      <c r="M74" s="63">
        <f>CAZUL!G71</f>
        <v>10.45</v>
      </c>
      <c r="N74" s="28">
        <f>CAZUL!H71</f>
        <v>0</v>
      </c>
      <c r="O74" s="7" t="str">
        <f>DESPESAS!E2</f>
        <v>BRASIL</v>
      </c>
      <c r="P74" s="4"/>
      <c r="AA74" s="67" t="str">
        <f>CAZUL!C71</f>
        <v>Tarifas Bancárias</v>
      </c>
    </row>
    <row r="75" spans="1:47" s="9" customFormat="1" x14ac:dyDescent="0.25">
      <c r="A75" s="1"/>
      <c r="B75" s="25" t="s">
        <v>93</v>
      </c>
      <c r="C75" s="4"/>
      <c r="D75" s="104">
        <v>893441100057876</v>
      </c>
      <c r="E75" s="7" t="str">
        <f>CAZUL!B72</f>
        <v>09/12/2020</v>
      </c>
      <c r="F75" s="40" t="str">
        <f>CAZUL!N72</f>
        <v>09/12/2020</v>
      </c>
      <c r="G75" s="27" t="str">
        <f>DESPESAS!D2</f>
        <v>UPA DUQUE</v>
      </c>
      <c r="H75" s="66" t="str">
        <f>VLOOKUP(I75,FORNECEDOR!$A$1:$B$500,2,FALSE)</f>
        <v>00.000.000/1409-53</v>
      </c>
      <c r="I75" s="69" t="str">
        <f>CAZUL!E72</f>
        <v>BANCO DO BRASIL</v>
      </c>
      <c r="J75" s="35" t="str">
        <f>VLOOKUP(AA75,DESPESAS!$A$2:$B$316,2,FALSE)</f>
        <v>06.01.01</v>
      </c>
      <c r="K75" s="35" t="str">
        <f>VLOOKUP(AA75,DESPESAS!$A$2:$C$326,3,FALSE)</f>
        <v>TARIFAS</v>
      </c>
      <c r="L75" s="28">
        <f>CAZUL!F72</f>
        <v>0</v>
      </c>
      <c r="M75" s="63">
        <f>CAZUL!G72</f>
        <v>10.45</v>
      </c>
      <c r="N75" s="28">
        <f>CAZUL!H72</f>
        <v>0</v>
      </c>
      <c r="O75" s="7" t="str">
        <f>DESPESAS!E2</f>
        <v>BRASIL</v>
      </c>
      <c r="P75" s="4"/>
      <c r="AA75" s="67" t="str">
        <f>CAZUL!C72</f>
        <v>Tarifas Bancárias</v>
      </c>
    </row>
    <row r="76" spans="1:47" s="9" customFormat="1" ht="10.15" customHeight="1" x14ac:dyDescent="0.25">
      <c r="A76" s="1"/>
      <c r="B76" s="25" t="s">
        <v>93</v>
      </c>
      <c r="C76" s="4"/>
      <c r="D76" s="104">
        <v>893441100057877</v>
      </c>
      <c r="E76" s="7" t="str">
        <f>CAZUL!B73</f>
        <v>09/12/2020</v>
      </c>
      <c r="F76" s="40" t="str">
        <f>CAZUL!N73</f>
        <v>09/12/2020</v>
      </c>
      <c r="G76" s="27" t="str">
        <f>DESPESAS!D2</f>
        <v>UPA DUQUE</v>
      </c>
      <c r="H76" s="66" t="str">
        <f>VLOOKUP(I76,FORNECEDOR!$A$1:$B$500,2,FALSE)</f>
        <v>00.000.000/1409-53</v>
      </c>
      <c r="I76" s="69" t="str">
        <f>CAZUL!E73</f>
        <v>BANCO DO BRASIL</v>
      </c>
      <c r="J76" s="35" t="str">
        <f>VLOOKUP(AA76,DESPESAS!$A$2:$B$316,2,FALSE)</f>
        <v>06.01.01</v>
      </c>
      <c r="K76" s="35" t="str">
        <f>VLOOKUP(AA76,DESPESAS!$A$2:$C$326,3,FALSE)</f>
        <v>TARIFAS</v>
      </c>
      <c r="L76" s="28">
        <f>CAZUL!F73</f>
        <v>0</v>
      </c>
      <c r="M76" s="63">
        <f>CAZUL!G73</f>
        <v>10.45</v>
      </c>
      <c r="N76" s="28">
        <f>CAZUL!H73</f>
        <v>0</v>
      </c>
      <c r="O76" s="7" t="str">
        <f>DESPESAS!E2</f>
        <v>BRASIL</v>
      </c>
      <c r="P76" s="4"/>
      <c r="AA76" s="67" t="str">
        <f>CAZUL!C73</f>
        <v>Tarifas Bancárias</v>
      </c>
    </row>
    <row r="77" spans="1:47" s="9" customFormat="1" ht="11.25" customHeight="1" x14ac:dyDescent="0.25">
      <c r="A77" s="1" t="s">
        <v>44</v>
      </c>
      <c r="B77" s="25" t="s">
        <v>93</v>
      </c>
      <c r="C77" s="4"/>
      <c r="D77" s="104">
        <v>700032</v>
      </c>
      <c r="E77" s="7" t="str">
        <f>CAZUL!B74</f>
        <v>09/12/2020</v>
      </c>
      <c r="F77" s="40" t="str">
        <f>CAZUL!N74</f>
        <v>09/12/2020</v>
      </c>
      <c r="G77" s="27" t="str">
        <f>DESPESAS!D2</f>
        <v>UPA DUQUE</v>
      </c>
      <c r="H77" s="66" t="str">
        <f>VLOOKUP(I77,FORNECEDOR!$A$1:$B$500,2,FALSE)</f>
        <v>00.000.000/1409-53</v>
      </c>
      <c r="I77" s="69" t="str">
        <f>CAZUL!E74</f>
        <v>BANCO DO BRASIL</v>
      </c>
      <c r="J77" s="35" t="str">
        <f>VLOOKUP(AA77,DESPESAS!$A$2:$B$316,2,FALSE)</f>
        <v>11.01.07</v>
      </c>
      <c r="K77" s="35" t="str">
        <f>VLOOKUP(AA77,DESPESAS!$A$2:$C$326,3,FALSE)</f>
        <v>OUTROS</v>
      </c>
      <c r="L77" s="28">
        <f>CAZUL!F74</f>
        <v>1100</v>
      </c>
      <c r="M77" s="63">
        <f>CAZUL!G74</f>
        <v>0</v>
      </c>
      <c r="N77" s="28">
        <f>CAZUL!H74</f>
        <v>-1.2278178473934531E-11</v>
      </c>
      <c r="O77" s="7" t="str">
        <f>DESPESAS!E2</f>
        <v>BRASIL</v>
      </c>
      <c r="P77" s="4"/>
      <c r="AA77" s="67" t="str">
        <f>CAZUL!C74</f>
        <v>Estorno</v>
      </c>
    </row>
    <row r="78" spans="1:47" s="9" customFormat="1" ht="14.45" customHeight="1" x14ac:dyDescent="0.25">
      <c r="A78" s="1"/>
      <c r="B78" s="25" t="s">
        <v>93</v>
      </c>
      <c r="C78" s="4" t="s">
        <v>1192</v>
      </c>
      <c r="D78" s="104">
        <v>121602</v>
      </c>
      <c r="E78" s="7" t="str">
        <f>CAZUL!B75</f>
        <v>01/11/2020</v>
      </c>
      <c r="F78" s="40" t="str">
        <f>CAZUL!N75</f>
        <v>16/12/2020</v>
      </c>
      <c r="G78" s="27" t="str">
        <f>DESPESAS!D2</f>
        <v>UPA DUQUE</v>
      </c>
      <c r="H78" s="66" t="str">
        <f>VLOOKUP(I78,FORNECEDOR!$A$1:$B$500,2,FALSE)</f>
        <v>40.432.544/0062-69</v>
      </c>
      <c r="I78" s="69" t="str">
        <f>CAZUL!E75</f>
        <v>CLARO S.A</v>
      </c>
      <c r="J78" s="35" t="str">
        <f>VLOOKUP(AA78,DESPESAS!$A$2:$B$316,2,FALSE)</f>
        <v>05.04.01</v>
      </c>
      <c r="K78" s="35" t="str">
        <f>VLOOKUP(AA78,DESPESAS!$A$2:$C$326,3,FALSE)</f>
        <v>TELEFONIA FIXA</v>
      </c>
      <c r="L78" s="28">
        <f>CAZUL!F75</f>
        <v>0</v>
      </c>
      <c r="M78" s="63">
        <f>CAZUL!G75</f>
        <v>31.68</v>
      </c>
      <c r="N78" s="28">
        <f>CAZUL!H75</f>
        <v>-31.680000000012278</v>
      </c>
      <c r="O78" s="7" t="str">
        <f>DESPESAS!E2</f>
        <v>BRASIL</v>
      </c>
      <c r="P78" s="4"/>
      <c r="AA78" s="67" t="str">
        <f>CAZUL!C75</f>
        <v>Telefonia Móvel</v>
      </c>
    </row>
    <row r="79" spans="1:47" ht="12.75" customHeight="1" x14ac:dyDescent="0.25">
      <c r="A79" s="22"/>
      <c r="B79" s="25" t="s">
        <v>93</v>
      </c>
      <c r="C79" s="4" t="s">
        <v>1191</v>
      </c>
      <c r="D79" s="104">
        <v>550321000079419</v>
      </c>
      <c r="E79" s="7" t="str">
        <f>CAZUL!B76</f>
        <v>01/11/2020</v>
      </c>
      <c r="F79" s="40" t="str">
        <f>CAZUL!N76</f>
        <v>16/12/2020</v>
      </c>
      <c r="G79" s="27" t="str">
        <f>DESPESAS!D2</f>
        <v>UPA DUQUE</v>
      </c>
      <c r="H79" s="66">
        <f>VLOOKUP(I79,FORNECEDOR!$A$1:$B$500,2,FALSE)</f>
        <v>14470588000151</v>
      </c>
      <c r="I79" s="69" t="str">
        <f>CAZUL!E76</f>
        <v>SERVIOESTE RIO DE JANEIRO LTDA</v>
      </c>
      <c r="J79" s="35" t="str">
        <f>VLOOKUP(AA79,DESPESAS!$A$2:$B$316,2,FALSE)</f>
        <v>03.09.02</v>
      </c>
      <c r="K79" s="35" t="str">
        <f>VLOOKUP(AA79,DESPESAS!$A$2:$C$326,3,FALSE)</f>
        <v>SERVIÇOS DE COLETA DE RESÍDUOS HOSPITALARES</v>
      </c>
      <c r="L79" s="28">
        <f>CAZUL!F76</f>
        <v>0</v>
      </c>
      <c r="M79" s="63">
        <f>CAZUL!G76</f>
        <v>2170.37</v>
      </c>
      <c r="N79" s="28">
        <f>CAZUL!H76</f>
        <v>-2202.050000000012</v>
      </c>
      <c r="O79" s="7" t="str">
        <f>DESPESAS!E2</f>
        <v>BRASIL</v>
      </c>
      <c r="P79" s="4"/>
      <c r="AA79" s="67" t="str">
        <f>CAZUL!C76</f>
        <v>Serviço de Coleta de Resíduos</v>
      </c>
    </row>
    <row r="80" spans="1:47" ht="12.75" customHeight="1" x14ac:dyDescent="0.25">
      <c r="A80" s="22"/>
      <c r="B80" s="25" t="s">
        <v>93</v>
      </c>
      <c r="C80" s="4" t="s">
        <v>1191</v>
      </c>
      <c r="D80" s="104">
        <v>121604</v>
      </c>
      <c r="E80" s="7" t="str">
        <f>CAZUL!B77</f>
        <v>01/11/2020</v>
      </c>
      <c r="F80" s="40" t="str">
        <f>CAZUL!N77</f>
        <v>16/12/2020</v>
      </c>
      <c r="G80" s="27" t="str">
        <f>DESPESAS!D2</f>
        <v>UPA DUQUE</v>
      </c>
      <c r="H80" s="66"/>
      <c r="I80" s="69" t="str">
        <f>CAZUL!E77</f>
        <v>GUIA DA PREVIDÊNCIA SOCIAL - GPS TERCEIROS</v>
      </c>
      <c r="J80" s="35" t="str">
        <f>VLOOKUP(AA80,DESPESAS!$A$2:$B$316,2,FALSE)</f>
        <v>04.03.01</v>
      </c>
      <c r="K80" s="35" t="str">
        <f>VLOOKUP(AA80,DESPESAS!$A$2:$C$326,3,FALSE)</f>
        <v>INSS SOBRE PRESTAÇÃO DE SERVIÇOS</v>
      </c>
      <c r="L80" s="28">
        <f>CAZUL!F77</f>
        <v>0</v>
      </c>
      <c r="M80" s="63">
        <f>CAZUL!G77</f>
        <v>1105.5</v>
      </c>
      <c r="N80" s="28">
        <f>CAZUL!H77</f>
        <v>0</v>
      </c>
      <c r="O80" s="7" t="str">
        <f>DESPESAS!E2</f>
        <v>BRASIL</v>
      </c>
      <c r="P80" s="4"/>
      <c r="AA80" s="67" t="str">
        <f>CAZUL!C77</f>
        <v>Retenção - GPS 2631 - INSS</v>
      </c>
    </row>
    <row r="81" spans="1:27" ht="12.75" customHeight="1" x14ac:dyDescent="0.25">
      <c r="A81" s="22"/>
      <c r="B81" s="25" t="s">
        <v>93</v>
      </c>
      <c r="C81" s="1" t="s">
        <v>965</v>
      </c>
      <c r="D81" s="104">
        <v>121601</v>
      </c>
      <c r="E81" s="7" t="str">
        <f>CAZUL!B78</f>
        <v>01/11/2020</v>
      </c>
      <c r="F81" s="40" t="str">
        <f>CAZUL!N78</f>
        <v>16/12/2020</v>
      </c>
      <c r="G81" s="27" t="str">
        <f>DESPESAS!D2</f>
        <v>UPA DUQUE</v>
      </c>
      <c r="H81" s="66"/>
      <c r="I81" s="69" t="str">
        <f>CAZUL!E78</f>
        <v>SECRETARIA DA RECEITA FEDERAL DO BRASIL - CSRF</v>
      </c>
      <c r="J81" s="35" t="str">
        <f>VLOOKUP(AA81,DESPESAS!$A$2:$B$316,2,FALSE)</f>
        <v>04.02.01</v>
      </c>
      <c r="K81" s="35" t="str">
        <f>VLOOKUP(AA81,DESPESAS!$A$2:$C$326,3,FALSE)</f>
        <v>PIS/COFINS/CSLL</v>
      </c>
      <c r="L81" s="28">
        <f>CAZUL!F78</f>
        <v>0</v>
      </c>
      <c r="M81" s="63">
        <f>CAZUL!G78</f>
        <v>30570.37</v>
      </c>
      <c r="N81" s="28">
        <f>CAZUL!H78</f>
        <v>-33877.920000000013</v>
      </c>
      <c r="O81" s="7" t="str">
        <f>DESPESAS!E2</f>
        <v>BRASIL</v>
      </c>
      <c r="P81" s="4"/>
      <c r="AA81" s="67" t="str">
        <f>CAZUL!C78</f>
        <v>Retenção - Darf 5952 - PIS/COFINS/CSLL</v>
      </c>
    </row>
    <row r="82" spans="1:27" ht="12.75" customHeight="1" x14ac:dyDescent="0.25">
      <c r="A82" s="22"/>
      <c r="B82" s="25" t="s">
        <v>93</v>
      </c>
      <c r="C82" s="1" t="s">
        <v>1192</v>
      </c>
      <c r="D82" s="104">
        <v>121602</v>
      </c>
      <c r="E82" s="7" t="str">
        <f>CAZUL!B79</f>
        <v>01/11/2020</v>
      </c>
      <c r="F82" s="40" t="str">
        <f>CAZUL!N79</f>
        <v>16/12/2020</v>
      </c>
      <c r="G82" s="27" t="str">
        <f>DESPESAS!D2</f>
        <v>UPA DUQUE</v>
      </c>
      <c r="H82" s="66" t="str">
        <f>VLOOKUP(I82,FORNECEDOR!$A$1:$B$500,2,FALSE)</f>
        <v>40.432.544/0062-69</v>
      </c>
      <c r="I82" s="69" t="str">
        <f>CAZUL!E79</f>
        <v>CLARO S.A</v>
      </c>
      <c r="J82" s="35" t="str">
        <f>VLOOKUP(AA82,DESPESAS!$A$2:$B$316,2,FALSE)</f>
        <v>03.13.01</v>
      </c>
      <c r="K82" s="35" t="str">
        <f>VLOOKUP(AA82,DESPESAS!$A$2:$C$326,3,FALSE)</f>
        <v xml:space="preserve">INTERNET </v>
      </c>
      <c r="L82" s="28">
        <f>CAZUL!F79</f>
        <v>0</v>
      </c>
      <c r="M82" s="63">
        <f>CAZUL!G79</f>
        <v>110.48</v>
      </c>
      <c r="N82" s="28">
        <f>CAZUL!H79</f>
        <v>-33988.400000000016</v>
      </c>
      <c r="O82" s="7" t="str">
        <f>DESPESAS!E2</f>
        <v>BRASIL</v>
      </c>
      <c r="P82" s="4"/>
      <c r="AA82" s="67" t="str">
        <f>CAZUL!C79</f>
        <v>INTERNET</v>
      </c>
    </row>
    <row r="83" spans="1:27" ht="12.75" customHeight="1" x14ac:dyDescent="0.25">
      <c r="A83" s="22"/>
      <c r="B83" s="25" t="s">
        <v>93</v>
      </c>
      <c r="C83" s="1" t="s">
        <v>1192</v>
      </c>
      <c r="D83" s="104">
        <v>121603</v>
      </c>
      <c r="E83" s="7" t="str">
        <f>CAZUL!B80</f>
        <v>01/12/2020</v>
      </c>
      <c r="F83" s="40" t="str">
        <f>CAZUL!N80</f>
        <v>16/12/2020</v>
      </c>
      <c r="G83" s="27" t="str">
        <f>DESPESAS!D2</f>
        <v>UPA DUQUE</v>
      </c>
      <c r="H83" s="66" t="str">
        <f>VLOOKUP(I83,FORNECEDOR!$A$1:$B$500,2,FALSE)</f>
        <v>27.149.095/0001-66</v>
      </c>
      <c r="I83" s="69" t="str">
        <f>CAZUL!E80</f>
        <v>CONSELHO REGIONAL DE ENFERMAGEM DO RIO DE JANEIRO</v>
      </c>
      <c r="J83" s="35" t="str">
        <f>VLOOKUP(AA83,DESPESAS!$A$2:$B$316,2,FALSE)</f>
        <v>04.99.01</v>
      </c>
      <c r="K83" s="35" t="str">
        <f>VLOOKUP(AA83,DESPESAS!$A$2:$C$326,3,FALSE)</f>
        <v>OUTRAS TAXAS/IMPOSTOS/ CONTRIBUIÇÕES</v>
      </c>
      <c r="L83" s="28">
        <f>CAZUL!F80</f>
        <v>0</v>
      </c>
      <c r="M83" s="63">
        <f>CAZUL!G80</f>
        <v>118.53</v>
      </c>
      <c r="N83" s="28">
        <f>CAZUL!H80</f>
        <v>-34106.930000000015</v>
      </c>
      <c r="O83" s="7" t="str">
        <f>DESPESAS!E2</f>
        <v>BRASIL</v>
      </c>
      <c r="P83" s="4"/>
      <c r="AA83" s="67" t="str">
        <f>CAZUL!C80</f>
        <v xml:space="preserve"> TAXAS</v>
      </c>
    </row>
    <row r="84" spans="1:27" ht="12.75" customHeight="1" x14ac:dyDescent="0.25">
      <c r="A84" s="22"/>
      <c r="B84" s="25" t="s">
        <v>93</v>
      </c>
      <c r="C84" s="1"/>
      <c r="D84" s="104">
        <v>42</v>
      </c>
      <c r="E84" s="7" t="str">
        <f>CAZUL!B81</f>
        <v>16/12/2020</v>
      </c>
      <c r="F84" s="40" t="str">
        <f>CAZUL!N81</f>
        <v>16/12/2020</v>
      </c>
      <c r="G84" s="27" t="str">
        <f>DESPESAS!D2</f>
        <v>UPA DUQUE</v>
      </c>
      <c r="H84" s="66" t="str">
        <f>VLOOKUP(I84,FORNECEDOR!$A$1:$B$500,2,FALSE)</f>
        <v>00.000.000/1409-53</v>
      </c>
      <c r="I84" s="69" t="str">
        <f>CAZUL!E81</f>
        <v>BANCO DO BRASIL</v>
      </c>
      <c r="J84" s="35" t="str">
        <f>VLOOKUP(AA84,DESPESAS!$A$2:$B$316,2,FALSE)</f>
        <v>11.01.05</v>
      </c>
      <c r="K84" s="35" t="str">
        <f>VLOOKUP(AA84,DESPESAS!$A$2:$C$326,3,FALSE)</f>
        <v>RESGATE INVEST FACIL</v>
      </c>
      <c r="L84" s="28">
        <f>CAZUL!F81</f>
        <v>34106.93</v>
      </c>
      <c r="M84" s="63">
        <f>CAZUL!G81</f>
        <v>0</v>
      </c>
      <c r="N84" s="28">
        <f>CAZUL!H81</f>
        <v>-1.4551915228366852E-11</v>
      </c>
      <c r="O84" s="7" t="str">
        <f>DESPESAS!E2</f>
        <v>BRASIL</v>
      </c>
      <c r="P84" s="4"/>
      <c r="AA84" s="67" t="str">
        <f>CAZUL!C81</f>
        <v>RESGATE INVEST FACIL</v>
      </c>
    </row>
    <row r="85" spans="1:27" ht="12.75" customHeight="1" x14ac:dyDescent="0.25">
      <c r="A85" s="22"/>
      <c r="B85" s="25" t="s">
        <v>93</v>
      </c>
      <c r="C85" s="1" t="s">
        <v>1191</v>
      </c>
      <c r="D85" s="104">
        <v>121702</v>
      </c>
      <c r="E85" s="7" t="str">
        <f>CAZUL!B82</f>
        <v>01/11/2020</v>
      </c>
      <c r="F85" s="40" t="str">
        <f>CAZUL!N82</f>
        <v>17/12/2020</v>
      </c>
      <c r="G85" s="27" t="str">
        <f>DESPESAS!D2</f>
        <v>UPA DUQUE</v>
      </c>
      <c r="H85" s="66" t="str">
        <f>VLOOKUP(I85,FORNECEDOR!$A$1:$B$500,2,FALSE)</f>
        <v>01.790.382/0001-67</v>
      </c>
      <c r="I85" s="69" t="str">
        <f>CAZUL!E82</f>
        <v>VITAI SOLUÇÕES LTDA</v>
      </c>
      <c r="J85" s="111" t="str">
        <f>VLOOKUP(AA85,DESPESAS!$A$2:$B$316,2,FALSE)</f>
        <v>03.17.01</v>
      </c>
      <c r="K85" s="35" t="str">
        <f>VLOOKUP(AA85,DESPESAS!$A$2:$C$326,3,FALSE)</f>
        <v>SERVIÇOS ESPECIALIZADOS PESSOA JURÍDICA</v>
      </c>
      <c r="L85" s="28">
        <f>CAZUL!F82</f>
        <v>0</v>
      </c>
      <c r="M85" s="63">
        <f>CAZUL!G82</f>
        <v>5631</v>
      </c>
      <c r="N85" s="28">
        <f>CAZUL!H82</f>
        <v>-5631.0000000000146</v>
      </c>
      <c r="O85" s="7" t="str">
        <f>DESPESAS!E2</f>
        <v>BRASIL</v>
      </c>
      <c r="P85" s="4"/>
      <c r="AA85" s="67" t="str">
        <f>CAZUL!C82</f>
        <v>Software / Licença de Uso</v>
      </c>
    </row>
    <row r="86" spans="1:27" ht="12.75" customHeight="1" x14ac:dyDescent="0.25">
      <c r="A86" s="22"/>
      <c r="B86" s="25" t="s">
        <v>93</v>
      </c>
      <c r="C86" s="1" t="s">
        <v>1191</v>
      </c>
      <c r="D86" s="104">
        <v>121709</v>
      </c>
      <c r="E86" s="7" t="str">
        <f>CAZUL!B83</f>
        <v>01/11/2020</v>
      </c>
      <c r="F86" s="40" t="str">
        <f>CAZUL!N83</f>
        <v>17/12/2020</v>
      </c>
      <c r="G86" s="27" t="str">
        <f>DESPESAS!D2</f>
        <v>UPA DUQUE</v>
      </c>
      <c r="H86" s="66" t="str">
        <f>VLOOKUP(I86,FORNECEDOR!$A$1:$B$500,2,FALSE)</f>
        <v>003.897.597-16</v>
      </c>
      <c r="I86" s="69" t="str">
        <f>CAZUL!E83</f>
        <v>ROSILENE PEREIRA DE OLIVEIRA</v>
      </c>
      <c r="J86" s="35" t="str">
        <f>VLOOKUP(AA86,DESPESAS!$A$2:$B$316,2,FALSE)</f>
        <v>02.99.01</v>
      </c>
      <c r="K86" s="35" t="str">
        <f>VLOOKUP(AA86,DESPESAS!$A$2:$C$326,3,FALSE)</f>
        <v>OUTRAS DESPESAS DE CONSUMO</v>
      </c>
      <c r="L86" s="28">
        <f>CAZUL!F83</f>
        <v>0</v>
      </c>
      <c r="M86" s="63">
        <f>CAZUL!G83</f>
        <v>1057.69</v>
      </c>
      <c r="N86" s="28">
        <f>CAZUL!H83</f>
        <v>-6688.6900000000151</v>
      </c>
      <c r="O86" s="7" t="str">
        <f>DESPESAS!E2</f>
        <v>BRASIL</v>
      </c>
      <c r="P86" s="4"/>
      <c r="AA86" s="67" t="str">
        <f>CAZUL!C83</f>
        <v>FUNDO FIXO</v>
      </c>
    </row>
    <row r="87" spans="1:27" ht="12.75" customHeight="1" x14ac:dyDescent="0.25">
      <c r="A87" s="22"/>
      <c r="B87" s="25" t="s">
        <v>93</v>
      </c>
      <c r="C87" s="1" t="s">
        <v>1191</v>
      </c>
      <c r="D87" s="104">
        <v>121710</v>
      </c>
      <c r="E87" s="7" t="str">
        <f>CAZUL!B84</f>
        <v>01/11/2020</v>
      </c>
      <c r="F87" s="40" t="str">
        <f>CAZUL!N84</f>
        <v>17/12/2020</v>
      </c>
      <c r="G87" s="27" t="str">
        <f>DESPESAS!D2</f>
        <v>UPA DUQUE</v>
      </c>
      <c r="H87" s="66" t="str">
        <f>VLOOKUP(I87,FORNECEDOR!$A$1:$B$500,2,FALSE)</f>
        <v>27.243.049/0001-21</v>
      </c>
      <c r="I87" s="69" t="str">
        <f>CAZUL!E84</f>
        <v>MEDIPLUS SERVIÇOS MÉDICO LTDA</v>
      </c>
      <c r="J87" s="35" t="str">
        <f>VLOOKUP(AA87,DESPESAS!$A$2:$B$316,2,FALSE)</f>
        <v>03.26.01</v>
      </c>
      <c r="K87" s="35" t="str">
        <f>VLOOKUP(AA87,DESPESAS!$A$2:$C$326,3,FALSE)</f>
        <v>SERVIÇOS ASSISTENCIAIS PESSOA JURÍDICA</v>
      </c>
      <c r="L87" s="28">
        <f>CAZUL!F84</f>
        <v>0</v>
      </c>
      <c r="M87" s="63">
        <f>CAZUL!G84</f>
        <v>552631.69999999995</v>
      </c>
      <c r="N87" s="28">
        <f>CAZUL!H84</f>
        <v>-559320.39</v>
      </c>
      <c r="O87" s="7" t="str">
        <f>DESPESAS!E2</f>
        <v>BRASIL</v>
      </c>
      <c r="P87" s="4"/>
      <c r="AA87" s="67" t="str">
        <f>CAZUL!C84</f>
        <v>Serviços Médicos</v>
      </c>
    </row>
    <row r="88" spans="1:27" ht="12.75" customHeight="1" x14ac:dyDescent="0.25">
      <c r="A88" s="22"/>
      <c r="B88" s="25" t="s">
        <v>93</v>
      </c>
      <c r="C88" s="1" t="s">
        <v>1191</v>
      </c>
      <c r="D88" s="104">
        <v>121712</v>
      </c>
      <c r="E88" s="7" t="str">
        <f>CAZUL!B85</f>
        <v>01/11/2020</v>
      </c>
      <c r="F88" s="40" t="str">
        <f>CAZUL!N85</f>
        <v>17/12/2020</v>
      </c>
      <c r="G88" s="27" t="str">
        <f>DESPESAS!D2</f>
        <v>UPA DUQUE</v>
      </c>
      <c r="H88" s="66" t="str">
        <f>VLOOKUP(I88,FORNECEDOR!$A$1:$B$500,2,FALSE)</f>
        <v>07.384.701/0001-10</v>
      </c>
      <c r="I88" s="69" t="str">
        <f>CAZUL!E85</f>
        <v>FLUXO DIAGNOSTICOS LTDA</v>
      </c>
      <c r="J88" s="35" t="str">
        <f>VLOOKUP(AA88,DESPESAS!$A$2:$B$316,2,FALSE)</f>
        <v>03.05.01</v>
      </c>
      <c r="K88" s="35" t="str">
        <f>VLOOKUP(AA88,DESPESAS!$A$2:$C$326,3,FALSE)</f>
        <v>SERVIÇOS LABORATORIAIS</v>
      </c>
      <c r="L88" s="28">
        <f>CAZUL!F85</f>
        <v>0</v>
      </c>
      <c r="M88" s="63">
        <f>CAZUL!G85</f>
        <v>56310</v>
      </c>
      <c r="N88" s="28">
        <f>CAZUL!H85</f>
        <v>-615630.39</v>
      </c>
      <c r="O88" s="7" t="str">
        <f>DESPESAS!E2</f>
        <v>BRASIL</v>
      </c>
      <c r="P88" s="4"/>
      <c r="AA88" s="67" t="str">
        <f>CAZUL!C85</f>
        <v>Serviço de Laboratório</v>
      </c>
    </row>
    <row r="89" spans="1:27" ht="12.75" customHeight="1" x14ac:dyDescent="0.25">
      <c r="A89" s="22"/>
      <c r="B89" s="25" t="s">
        <v>93</v>
      </c>
      <c r="C89" s="4" t="s">
        <v>965</v>
      </c>
      <c r="D89" s="104">
        <v>121706</v>
      </c>
      <c r="E89" s="7" t="str">
        <f>CAZUL!B86</f>
        <v>01/11/2020</v>
      </c>
      <c r="F89" s="40" t="str">
        <f>CAZUL!N86</f>
        <v>17/12/2020</v>
      </c>
      <c r="G89" s="27" t="str">
        <f>DESPESAS!D2</f>
        <v>UPA DUQUE</v>
      </c>
      <c r="H89" s="66"/>
      <c r="I89" s="69" t="str">
        <f>CAZUL!E86</f>
        <v>SECRETARIA  DA RECEITA FEDERAL DO BRASIL - IRRF</v>
      </c>
      <c r="J89" s="35" t="str">
        <f>VLOOKUP(AA89,DESPESAS!$A$2:$B$316,2,FALSE)</f>
        <v>04.04.01</v>
      </c>
      <c r="K89" s="35" t="str">
        <f>VLOOKUP(AA89,DESPESAS!$A$2:$C$326,3,FALSE)</f>
        <v>IR SOBRE PRESTAÇÃO DE SERVIÇOS</v>
      </c>
      <c r="L89" s="28">
        <f>CAZUL!F86</f>
        <v>0</v>
      </c>
      <c r="M89" s="63">
        <f>CAZUL!G86</f>
        <v>9861.41</v>
      </c>
      <c r="N89" s="28">
        <f>CAZUL!H86</f>
        <v>-625491.80000000005</v>
      </c>
      <c r="O89" s="7" t="str">
        <f>DESPESAS!E2</f>
        <v>BRASIL</v>
      </c>
      <c r="P89" s="4"/>
      <c r="AA89" s="67" t="str">
        <f>CAZUL!C86</f>
        <v>Retenção - Darf 1708 - IRRF</v>
      </c>
    </row>
    <row r="90" spans="1:27" ht="12.75" customHeight="1" x14ac:dyDescent="0.25">
      <c r="A90" s="22"/>
      <c r="B90" s="25" t="s">
        <v>93</v>
      </c>
      <c r="C90" s="1" t="s">
        <v>1191</v>
      </c>
      <c r="D90" s="104">
        <v>121703</v>
      </c>
      <c r="E90" s="7" t="str">
        <f>CAZUL!B87</f>
        <v>01/11/2020</v>
      </c>
      <c r="F90" s="40" t="str">
        <f>CAZUL!N87</f>
        <v>17/12/2020</v>
      </c>
      <c r="G90" s="27" t="str">
        <f>DESPESAS!D2</f>
        <v>UPA DUQUE</v>
      </c>
      <c r="H90" s="66" t="str">
        <f>VLOOKUP(I90,FORNECEDOR!$A$1:$B$500,2,FALSE)</f>
        <v>23.258.605/0001-82</v>
      </c>
      <c r="I90" s="69" t="str">
        <f>CAZUL!E87</f>
        <v>AMORIM ASSESSORIA CONTABIL EIRELI - ME</v>
      </c>
      <c r="J90" s="35" t="str">
        <f>VLOOKUP(AA90,DESPESAS!$A$2:$B$316,2,FALSE)</f>
        <v>03.17.01</v>
      </c>
      <c r="K90" s="35" t="str">
        <f>VLOOKUP(AA90,DESPESAS!$A$2:$C$326,3,FALSE)</f>
        <v>SERVIÇOS ESPECIALIZADOS PESSOA JURÍDICA</v>
      </c>
      <c r="L90" s="28">
        <f>CAZUL!F87</f>
        <v>0</v>
      </c>
      <c r="M90" s="63">
        <f>CAZUL!G87</f>
        <v>4000</v>
      </c>
      <c r="N90" s="28">
        <f>CAZUL!H87</f>
        <v>-629491.80000000005</v>
      </c>
      <c r="O90" s="7" t="str">
        <f>DESPESAS!E2</f>
        <v>BRASIL</v>
      </c>
      <c r="P90" s="4"/>
      <c r="AA90" s="67" t="str">
        <f>CAZUL!C87</f>
        <v>Honorários Contábeis</v>
      </c>
    </row>
    <row r="91" spans="1:27" ht="12.75" customHeight="1" x14ac:dyDescent="0.25">
      <c r="A91" s="22"/>
      <c r="B91" s="25" t="s">
        <v>93</v>
      </c>
      <c r="C91" s="1" t="s">
        <v>1191</v>
      </c>
      <c r="D91" s="104">
        <v>121708</v>
      </c>
      <c r="E91" s="7" t="str">
        <f>CAZUL!B88</f>
        <v>12/11/2020</v>
      </c>
      <c r="F91" s="40" t="str">
        <f>CAZUL!N88</f>
        <v>17/12/2020</v>
      </c>
      <c r="G91" s="27" t="str">
        <f>DESPESAS!D2</f>
        <v>UPA DUQUE</v>
      </c>
      <c r="H91" s="66" t="str">
        <f>VLOOKUP(I91,FORNECEDOR!$A$1:$B$500,2,FALSE)</f>
        <v>23.870.248/0001-09</v>
      </c>
      <c r="I91" s="69" t="str">
        <f>CAZUL!E88</f>
        <v>FENAGUI COMERCIO DE MATERIAIS DESCARTAVEIS LTDA</v>
      </c>
      <c r="J91" s="35" t="str">
        <f>VLOOKUP(AA91,DESPESAS!$A$2:$B$316,2,FALSE)</f>
        <v>02.07.03</v>
      </c>
      <c r="K91" s="35" t="str">
        <f>VLOOKUP(AA91,DESPESAS!$A$2:$C$326,3,FALSE)</f>
        <v>MATERIAIS HOSPITALARES MÉDICOS/ODONTOLÓGICOS/LABORATORIAIS</v>
      </c>
      <c r="L91" s="28">
        <f>CAZUL!F88</f>
        <v>0</v>
      </c>
      <c r="M91" s="63">
        <f>CAZUL!G88</f>
        <v>614.20000000000005</v>
      </c>
      <c r="N91" s="28">
        <f>CAZUL!H88</f>
        <v>-630106</v>
      </c>
      <c r="O91" s="7" t="str">
        <f>DESPESAS!E2</f>
        <v>BRASIL</v>
      </c>
      <c r="P91" s="4"/>
      <c r="AA91" s="67" t="str">
        <f>CAZUL!C88</f>
        <v>Material Hospitalar</v>
      </c>
    </row>
    <row r="92" spans="1:27" ht="12.75" customHeight="1" x14ac:dyDescent="0.25">
      <c r="A92" s="22"/>
      <c r="B92" s="25" t="s">
        <v>93</v>
      </c>
      <c r="C92" s="1" t="s">
        <v>1191</v>
      </c>
      <c r="D92" s="104">
        <v>121707</v>
      </c>
      <c r="E92" s="7" t="str">
        <f>CAZUL!B89</f>
        <v>24/11/2020</v>
      </c>
      <c r="F92" s="40" t="str">
        <f>CAZUL!N89</f>
        <v>17/12/2020</v>
      </c>
      <c r="G92" s="27" t="str">
        <f>DESPESAS!D2</f>
        <v>UPA DUQUE</v>
      </c>
      <c r="H92" s="66">
        <f>VLOOKUP(I92,FORNECEDOR!$A$1:$B$500,2,FALSE)</f>
        <v>19349009000130</v>
      </c>
      <c r="I92" s="69" t="str">
        <f>CAZUL!E89</f>
        <v>BD DISTRIBUIDORA DE MEDICAMENTOS E MATERIAL HOSPITALAR LTDA</v>
      </c>
      <c r="J92" s="35" t="str">
        <f>VLOOKUP(AA92,DESPESAS!$A$2:$B$316,2,FALSE)</f>
        <v>02.07.03</v>
      </c>
      <c r="K92" s="35" t="str">
        <f>VLOOKUP(AA92,DESPESAS!$A$2:$C$326,3,FALSE)</f>
        <v>MATERIAIS HOSPITALARES MÉDICOS/ODONTOLÓGICOS/LABORATORIAIS</v>
      </c>
      <c r="L92" s="28">
        <f>CAZUL!F89</f>
        <v>0</v>
      </c>
      <c r="M92" s="63">
        <f>CAZUL!G89</f>
        <v>672</v>
      </c>
      <c r="N92" s="28">
        <f>CAZUL!H89</f>
        <v>-630778</v>
      </c>
      <c r="O92" s="7" t="str">
        <f>DESPESAS!E2</f>
        <v>BRASIL</v>
      </c>
      <c r="P92" s="4"/>
      <c r="AA92" s="67" t="str">
        <f>CAZUL!C89</f>
        <v>Material Hospitalar</v>
      </c>
    </row>
    <row r="93" spans="1:27" ht="12.75" customHeight="1" x14ac:dyDescent="0.25">
      <c r="A93" s="22"/>
      <c r="B93" s="25" t="s">
        <v>93</v>
      </c>
      <c r="C93" s="1" t="s">
        <v>1191</v>
      </c>
      <c r="D93" s="104">
        <v>121705</v>
      </c>
      <c r="E93" s="7" t="str">
        <f>CAZUL!B90</f>
        <v>01/10/2020</v>
      </c>
      <c r="F93" s="40" t="str">
        <f>CAZUL!N90</f>
        <v>17/12/2020</v>
      </c>
      <c r="G93" s="27" t="str">
        <f>DESPESAS!D2</f>
        <v>UPA DUQUE</v>
      </c>
      <c r="H93" s="66" t="str">
        <f>VLOOKUP(I93,FORNECEDOR!$A$1:$B$500,2,FALSE)</f>
        <v>04.069.709/0001-02</v>
      </c>
      <c r="I93" s="69" t="str">
        <f>CAZUL!E90</f>
        <v>BIONEXO DO BRASIL SOLUCOES DIGITAIS EIRELI</v>
      </c>
      <c r="J93" s="35" t="str">
        <f>VLOOKUP(AA93,DESPESAS!$A$2:$B$316,2,FALSE)</f>
        <v>03.17.01</v>
      </c>
      <c r="K93" s="35" t="str">
        <f>VLOOKUP(AA93,DESPESAS!$A$2:$C$326,3,FALSE)</f>
        <v>SERVIÇOS ESPECIALIZADOS PESSOA JURÍDICA</v>
      </c>
      <c r="L93" s="28">
        <f>CAZUL!F90</f>
        <v>0</v>
      </c>
      <c r="M93" s="63">
        <f>CAZUL!G90</f>
        <v>1100</v>
      </c>
      <c r="N93" s="28">
        <f>CAZUL!H90</f>
        <v>-631878</v>
      </c>
      <c r="O93" s="7" t="str">
        <f>DESPESAS!E2</f>
        <v>BRASIL</v>
      </c>
      <c r="P93" s="4"/>
      <c r="AA93" s="67" t="str">
        <f>CAZUL!C90</f>
        <v>Software / Licença de Uso</v>
      </c>
    </row>
    <row r="94" spans="1:27" ht="12.75" customHeight="1" x14ac:dyDescent="0.25">
      <c r="A94" s="22"/>
      <c r="B94" s="25" t="s">
        <v>93</v>
      </c>
      <c r="C94" s="1" t="s">
        <v>1191</v>
      </c>
      <c r="D94" s="104">
        <v>121701</v>
      </c>
      <c r="E94" s="7" t="str">
        <f>CAZUL!B91</f>
        <v>01/10/2020</v>
      </c>
      <c r="F94" s="40" t="str">
        <f>CAZUL!N91</f>
        <v>17/12/2020</v>
      </c>
      <c r="G94" s="27" t="str">
        <f>DESPESAS!D2</f>
        <v>UPA DUQUE</v>
      </c>
      <c r="H94" s="66">
        <f>VLOOKUP(I94,FORNECEDOR!$A$1:$B$500,2,FALSE)</f>
        <v>16637920000155</v>
      </c>
      <c r="I94" s="69" t="str">
        <f>CAZUL!E91</f>
        <v>VIP SERVICE TRANSPORTES E LOCACOES LTDA</v>
      </c>
      <c r="J94" s="35" t="str">
        <f>VLOOKUP(AA94,DESPESAS!$A$2:$B$316,2,FALSE)</f>
        <v>03.06.04</v>
      </c>
      <c r="K94" s="35" t="str">
        <f>VLOOKUP(AA94,DESPESAS!$A$2:$C$326,3,FALSE)</f>
        <v>LOCAÇÃO DE AMBULÂNCIA</v>
      </c>
      <c r="L94" s="28">
        <f>CAZUL!F91</f>
        <v>0</v>
      </c>
      <c r="M94" s="63">
        <f>CAZUL!G91</f>
        <v>32394.5</v>
      </c>
      <c r="N94" s="28">
        <f>CAZUL!H91</f>
        <v>-664272.5</v>
      </c>
      <c r="O94" s="7" t="str">
        <f>DESPESAS!E2</f>
        <v>BRASIL</v>
      </c>
      <c r="P94" s="4"/>
      <c r="AA94" s="67" t="str">
        <f>CAZUL!C91</f>
        <v>LOCAÇÃO AMBULÂNCIA</v>
      </c>
    </row>
    <row r="95" spans="1:27" ht="12.75" customHeight="1" x14ac:dyDescent="0.25">
      <c r="A95" s="22"/>
      <c r="B95" s="25" t="s">
        <v>93</v>
      </c>
      <c r="C95" s="1" t="s">
        <v>1191</v>
      </c>
      <c r="D95" s="104">
        <v>121711</v>
      </c>
      <c r="E95" s="7" t="str">
        <f>CAZUL!B92</f>
        <v>01/12/2020</v>
      </c>
      <c r="F95" s="40" t="str">
        <f>CAZUL!N92</f>
        <v>17/12/2020</v>
      </c>
      <c r="G95" s="27" t="str">
        <f>DESPESAS!D2</f>
        <v>UPA DUQUE</v>
      </c>
      <c r="H95" s="66" t="str">
        <f>VLOOKUP(I95,FORNECEDOR!$A$1:$B$500,2,FALSE)</f>
        <v>172.162.237-30</v>
      </c>
      <c r="I95" s="69" t="str">
        <f>CAZUL!E92</f>
        <v>MARIA EDUARDA MACHADO GOMES</v>
      </c>
      <c r="J95" s="35" t="str">
        <f>VLOOKUP(AA95,DESPESAS!$A$2:$B$316,2,FALSE)</f>
        <v>01.04.99</v>
      </c>
      <c r="K95" s="35" t="str">
        <f>VLOOKUP(AA95,DESPESAS!$A$2:$C$326,3,FALSE)</f>
        <v>OUTRAS DESPESAS DE PESSOAL (Pensão alimentícia)</v>
      </c>
      <c r="L95" s="28">
        <f>CAZUL!F92</f>
        <v>0</v>
      </c>
      <c r="M95" s="63">
        <f>CAZUL!G92</f>
        <v>222.47</v>
      </c>
      <c r="N95" s="28">
        <f>CAZUL!H92</f>
        <v>-664494.97</v>
      </c>
      <c r="O95" s="7" t="str">
        <f>DESPESAS!E2</f>
        <v>BRASIL</v>
      </c>
      <c r="P95" s="4"/>
      <c r="AA95" s="67" t="str">
        <f>CAZUL!C92</f>
        <v>Pensão Alimentícia</v>
      </c>
    </row>
    <row r="96" spans="1:27" ht="12.75" customHeight="1" x14ac:dyDescent="0.25">
      <c r="A96" s="22"/>
      <c r="B96" s="25" t="s">
        <v>93</v>
      </c>
      <c r="C96" s="1" t="s">
        <v>1191</v>
      </c>
      <c r="D96" s="104">
        <v>121704</v>
      </c>
      <c r="E96" s="7" t="str">
        <f>CAZUL!B93</f>
        <v>25/11/2020</v>
      </c>
      <c r="F96" s="40" t="str">
        <f>CAZUL!N93</f>
        <v>17/12/2020</v>
      </c>
      <c r="G96" s="27" t="str">
        <f>DESPESAS!D2</f>
        <v>UPA DUQUE</v>
      </c>
      <c r="H96" s="66" t="str">
        <f>VLOOKUP(I96,FORNECEDOR!$A$1:$B$500,2,FALSE)</f>
        <v>16.897.017/0001-23</v>
      </c>
      <c r="I96" s="69" t="str">
        <f>CAZUL!E93</f>
        <v>ATOS PHARMA PRODUTOS HOSPITALARES EIRELI</v>
      </c>
      <c r="J96" s="35" t="str">
        <f>VLOOKUP(AA96,DESPESAS!$A$2:$B$316,2,FALSE)</f>
        <v>02.07.01</v>
      </c>
      <c r="K96" s="35" t="str">
        <f>VLOOKUP(AA96,DESPESAS!$A$2:$C$326,3,FALSE)</f>
        <v>MEDICAMENTOS e INSUMOS FARMACÊUTICOS</v>
      </c>
      <c r="L96" s="28">
        <f>CAZUL!F93</f>
        <v>0</v>
      </c>
      <c r="M96" s="63">
        <f>CAZUL!G93</f>
        <v>3497</v>
      </c>
      <c r="N96" s="28">
        <f>CAZUL!H93</f>
        <v>-667991.97</v>
      </c>
      <c r="O96" s="7" t="str">
        <f>DESPESAS!E2</f>
        <v>BRASIL</v>
      </c>
      <c r="P96" s="4"/>
      <c r="AA96" s="67" t="str">
        <f>CAZUL!C93</f>
        <v>Medicamentos</v>
      </c>
    </row>
    <row r="97" spans="1:27" ht="12.75" customHeight="1" x14ac:dyDescent="0.25">
      <c r="A97" s="22"/>
      <c r="B97" s="25" t="s">
        <v>93</v>
      </c>
      <c r="C97" s="1" t="s">
        <v>1191</v>
      </c>
      <c r="D97" s="104">
        <v>121704</v>
      </c>
      <c r="E97" s="7" t="str">
        <f>CAZUL!B94</f>
        <v>30/10/2020</v>
      </c>
      <c r="F97" s="40" t="str">
        <f>CAZUL!N94</f>
        <v>17/12/2020</v>
      </c>
      <c r="G97" s="27" t="str">
        <f>DESPESAS!D2</f>
        <v>UPA DUQUE</v>
      </c>
      <c r="H97" s="66" t="str">
        <f>VLOOKUP(I97,FORNECEDOR!$A$1:$B$500,2,FALSE)</f>
        <v>16.897.017/0001-23</v>
      </c>
      <c r="I97" s="69" t="str">
        <f>CAZUL!E94</f>
        <v>ATOS PHARMA PRODUTOS HOSPITALARES EIRELI</v>
      </c>
      <c r="J97" s="35" t="str">
        <f>VLOOKUP(AA97,DESPESAS!$A$2:$B$316,2,FALSE)</f>
        <v>02.07.01</v>
      </c>
      <c r="K97" s="35" t="str">
        <f>VLOOKUP(AA97,DESPESAS!$A$2:$C$326,3,FALSE)</f>
        <v>MEDICAMENTOS e INSUMOS FARMACÊUTICOS</v>
      </c>
      <c r="L97" s="28">
        <f>CAZUL!F94</f>
        <v>0</v>
      </c>
      <c r="M97" s="63">
        <f>CAZUL!G94</f>
        <v>1038.25</v>
      </c>
      <c r="N97" s="28">
        <f>CAZUL!H94</f>
        <v>-669030.22</v>
      </c>
      <c r="O97" s="7" t="str">
        <f>DESPESAS!E2</f>
        <v>BRASIL</v>
      </c>
      <c r="P97" s="4"/>
      <c r="AA97" s="67" t="str">
        <f>CAZUL!C94</f>
        <v>Medicamentos</v>
      </c>
    </row>
    <row r="98" spans="1:27" ht="12.75" customHeight="1" x14ac:dyDescent="0.25">
      <c r="A98" s="22"/>
      <c r="B98" s="25" t="s">
        <v>93</v>
      </c>
      <c r="C98" s="4" t="s">
        <v>1191</v>
      </c>
      <c r="D98" s="104">
        <v>121704</v>
      </c>
      <c r="E98" s="7" t="str">
        <f>CAZUL!B95</f>
        <v>25/11/2020</v>
      </c>
      <c r="F98" s="40" t="str">
        <f>CAZUL!N95</f>
        <v>17/12/2020</v>
      </c>
      <c r="G98" s="27" t="str">
        <f>DESPESAS!D2</f>
        <v>UPA DUQUE</v>
      </c>
      <c r="H98" s="66" t="str">
        <f>VLOOKUP(I98,FORNECEDOR!$A$1:$B$500,2,FALSE)</f>
        <v>16.897.017/0001-23</v>
      </c>
      <c r="I98" s="69" t="str">
        <f>CAZUL!E95</f>
        <v>ATOS PHARMA PRODUTOS HOSPITALARES EIRELI</v>
      </c>
      <c r="J98" s="35" t="str">
        <f>VLOOKUP(AA98,DESPESAS!$A$2:$B$316,2,FALSE)</f>
        <v>02.07.01</v>
      </c>
      <c r="K98" s="35" t="str">
        <f>VLOOKUP(AA98,DESPESAS!$A$2:$C$326,3,FALSE)</f>
        <v>MEDICAMENTOS e INSUMOS FARMACÊUTICOS</v>
      </c>
      <c r="L98" s="28">
        <f>CAZUL!F95</f>
        <v>0</v>
      </c>
      <c r="M98" s="63">
        <f>CAZUL!G95</f>
        <v>540</v>
      </c>
      <c r="N98" s="28">
        <f>CAZUL!H95</f>
        <v>-669570.22</v>
      </c>
      <c r="O98" s="7" t="str">
        <f>DESPESAS!E2</f>
        <v>BRASIL</v>
      </c>
      <c r="P98" s="4"/>
      <c r="AA98" s="67" t="str">
        <f>CAZUL!C95</f>
        <v>Medicamentos</v>
      </c>
    </row>
    <row r="99" spans="1:27" ht="12.75" customHeight="1" x14ac:dyDescent="0.25">
      <c r="A99" s="22"/>
      <c r="B99" s="25" t="s">
        <v>93</v>
      </c>
      <c r="C99" s="1"/>
      <c r="D99" s="104">
        <v>42</v>
      </c>
      <c r="E99" s="7" t="str">
        <f>CAZUL!B96</f>
        <v>17/12/2020</v>
      </c>
      <c r="F99" s="40" t="str">
        <f>CAZUL!N96</f>
        <v>17/12/2020</v>
      </c>
      <c r="G99" s="27" t="str">
        <f>DESPESAS!D2</f>
        <v>UPA DUQUE</v>
      </c>
      <c r="H99" s="66" t="str">
        <f>VLOOKUP(I99,FORNECEDOR!$A$1:$B$500,2,FALSE)</f>
        <v>00.000.000/1409-53</v>
      </c>
      <c r="I99" s="69" t="str">
        <f>CAZUL!E96</f>
        <v>BANCO DO BRASIL</v>
      </c>
      <c r="J99" s="35" t="str">
        <f>VLOOKUP(AA99,DESPESAS!$A$2:$B$316,2,FALSE)</f>
        <v>11.01.05</v>
      </c>
      <c r="K99" s="35" t="str">
        <f>VLOOKUP(AA99,DESPESAS!$A$2:$C$326,3,FALSE)</f>
        <v>RESGATE INVEST FACIL</v>
      </c>
      <c r="L99" s="28">
        <f>CAZUL!F96</f>
        <v>174573.96</v>
      </c>
      <c r="M99" s="63">
        <f>CAZUL!G96</f>
        <v>0</v>
      </c>
      <c r="N99" s="28">
        <f>CAZUL!H96</f>
        <v>0</v>
      </c>
      <c r="O99" s="7" t="str">
        <f>DESPESAS!E2</f>
        <v>BRASIL</v>
      </c>
      <c r="P99" s="4"/>
      <c r="AA99" s="67" t="str">
        <f>CAZUL!C96</f>
        <v>RESGATE INVEST FACIL</v>
      </c>
    </row>
    <row r="100" spans="1:27" ht="12.75" customHeight="1" x14ac:dyDescent="0.25">
      <c r="A100" s="22"/>
      <c r="B100" s="25" t="s">
        <v>93</v>
      </c>
      <c r="C100" s="1"/>
      <c r="D100" s="104">
        <v>893521100084334</v>
      </c>
      <c r="E100" s="7" t="str">
        <f>CAZUL!B97</f>
        <v>17/12/2020</v>
      </c>
      <c r="F100" s="40" t="str">
        <f>CAZUL!N97</f>
        <v>17/12/2020</v>
      </c>
      <c r="G100" s="27" t="str">
        <f>DESPESAS!D2</f>
        <v>UPA DUQUE</v>
      </c>
      <c r="H100" s="66" t="str">
        <f>VLOOKUP(I100,FORNECEDOR!$A$1:$B$500,2,FALSE)</f>
        <v>00.000.000/1409-53</v>
      </c>
      <c r="I100" s="69" t="str">
        <f>CAZUL!E97</f>
        <v>BANCO DO BRASIL</v>
      </c>
      <c r="J100" s="35" t="str">
        <f>VLOOKUP(AA100,DESPESAS!$A$2:$B$316,2,FALSE)</f>
        <v>06.01.01</v>
      </c>
      <c r="K100" s="35" t="str">
        <f>VLOOKUP(AA100,DESPESAS!$A$2:$C$326,3,FALSE)</f>
        <v>TARIFAS</v>
      </c>
      <c r="L100" s="28">
        <f>CAZUL!F97</f>
        <v>0</v>
      </c>
      <c r="M100" s="63">
        <f>CAZUL!G97</f>
        <v>10.45</v>
      </c>
      <c r="N100" s="28">
        <f>CAZUL!H97</f>
        <v>0</v>
      </c>
      <c r="O100" s="7" t="str">
        <f>DESPESAS!E2</f>
        <v>BRASIL</v>
      </c>
      <c r="P100" s="4"/>
      <c r="AA100" s="67" t="str">
        <f>CAZUL!C97</f>
        <v>Tarifas Bancárias</v>
      </c>
    </row>
    <row r="101" spans="1:27" ht="12.75" customHeight="1" x14ac:dyDescent="0.25">
      <c r="A101" s="22"/>
      <c r="B101" s="25" t="s">
        <v>93</v>
      </c>
      <c r="C101" s="1"/>
      <c r="D101" s="104">
        <v>893521100084335</v>
      </c>
      <c r="E101" s="7" t="str">
        <f>CAZUL!B98</f>
        <v>17/12/2020</v>
      </c>
      <c r="F101" s="40" t="str">
        <f>CAZUL!N98</f>
        <v>17/12/2020</v>
      </c>
      <c r="G101" s="27" t="str">
        <f>DESPESAS!D2</f>
        <v>UPA DUQUE</v>
      </c>
      <c r="H101" s="66" t="str">
        <f>VLOOKUP(I101,FORNECEDOR!$A$1:$B$500,2,FALSE)</f>
        <v>00.000.000/1409-53</v>
      </c>
      <c r="I101" s="69" t="str">
        <f>CAZUL!E98</f>
        <v>BANCO DO BRASIL</v>
      </c>
      <c r="J101" s="35" t="str">
        <f>VLOOKUP(AA101,DESPESAS!$A$2:$B$316,2,FALSE)</f>
        <v>06.01.01</v>
      </c>
      <c r="K101" s="35" t="str">
        <f>VLOOKUP(AA101,DESPESAS!$A$2:$C$326,3,FALSE)</f>
        <v>TARIFAS</v>
      </c>
      <c r="L101" s="28">
        <f>CAZUL!F98</f>
        <v>0</v>
      </c>
      <c r="M101" s="63">
        <f>CAZUL!G98</f>
        <v>10.45</v>
      </c>
      <c r="N101" s="28">
        <f>CAZUL!H98</f>
        <v>0</v>
      </c>
      <c r="O101" s="7" t="str">
        <f>DESPESAS!E2</f>
        <v>BRASIL</v>
      </c>
      <c r="P101" s="4"/>
      <c r="AA101" s="67" t="str">
        <f>CAZUL!C98</f>
        <v>Tarifas Bancárias</v>
      </c>
    </row>
    <row r="102" spans="1:27" ht="12.75" customHeight="1" x14ac:dyDescent="0.25">
      <c r="A102" s="22"/>
      <c r="B102" s="25" t="s">
        <v>93</v>
      </c>
      <c r="C102" s="1"/>
      <c r="D102" s="104">
        <v>893521100084336</v>
      </c>
      <c r="E102" s="7" t="str">
        <f>CAZUL!B99</f>
        <v>17/12/2020</v>
      </c>
      <c r="F102" s="40" t="str">
        <f>CAZUL!N99</f>
        <v>17/12/2020</v>
      </c>
      <c r="G102" s="27" t="str">
        <f>DESPESAS!D2</f>
        <v>UPA DUQUE</v>
      </c>
      <c r="H102" s="66" t="str">
        <f>VLOOKUP(I102,FORNECEDOR!$A$1:$B$500,2,FALSE)</f>
        <v>00.000.000/1409-53</v>
      </c>
      <c r="I102" s="69" t="str">
        <f>CAZUL!E99</f>
        <v>BANCO DO BRASIL</v>
      </c>
      <c r="J102" s="35" t="str">
        <f>VLOOKUP(AA102,DESPESAS!$A$2:$B$316,2,FALSE)</f>
        <v>06.01.01</v>
      </c>
      <c r="K102" s="35" t="str">
        <f>VLOOKUP(AA102,DESPESAS!$A$2:$C$326,3,FALSE)</f>
        <v>TARIFAS</v>
      </c>
      <c r="L102" s="28">
        <f>CAZUL!F99</f>
        <v>0</v>
      </c>
      <c r="M102" s="63">
        <f>CAZUL!G99</f>
        <v>10.45</v>
      </c>
      <c r="N102" s="28">
        <f>CAZUL!H99</f>
        <v>0</v>
      </c>
      <c r="O102" s="7" t="str">
        <f>DESPESAS!E2</f>
        <v>BRASIL</v>
      </c>
      <c r="P102" s="4"/>
      <c r="AA102" s="67" t="str">
        <f>CAZUL!C99</f>
        <v>Tarifas Bancárias</v>
      </c>
    </row>
    <row r="103" spans="1:27" ht="12.75" customHeight="1" x14ac:dyDescent="0.25">
      <c r="A103" s="22"/>
      <c r="B103" s="25" t="s">
        <v>93</v>
      </c>
      <c r="C103" s="1"/>
      <c r="D103" s="104">
        <v>893521100084337</v>
      </c>
      <c r="E103" s="7" t="str">
        <f>CAZUL!B100</f>
        <v>17/12/2020</v>
      </c>
      <c r="F103" s="40" t="str">
        <f>CAZUL!N100</f>
        <v>17/12/2020</v>
      </c>
      <c r="G103" s="27" t="str">
        <f>DESPESAS!D2</f>
        <v>UPA DUQUE</v>
      </c>
      <c r="H103" s="66" t="str">
        <f>VLOOKUP(I103,FORNECEDOR!$A$1:$B$500,2,FALSE)</f>
        <v>00.000.000/1409-53</v>
      </c>
      <c r="I103" s="69" t="str">
        <f>CAZUL!E100</f>
        <v>BANCO DO BRASIL</v>
      </c>
      <c r="J103" s="35" t="str">
        <f>VLOOKUP(AA103,DESPESAS!$A$2:$B$316,2,FALSE)</f>
        <v>06.01.01</v>
      </c>
      <c r="K103" s="35" t="str">
        <f>VLOOKUP(AA103,DESPESAS!$A$2:$C$326,3,FALSE)</f>
        <v>TARIFAS</v>
      </c>
      <c r="L103" s="28">
        <f>CAZUL!F100</f>
        <v>0</v>
      </c>
      <c r="M103" s="63">
        <f>CAZUL!G100</f>
        <v>10.45</v>
      </c>
      <c r="N103" s="28">
        <f>CAZUL!H100</f>
        <v>0</v>
      </c>
      <c r="O103" s="7" t="str">
        <f>DESPESAS!E2</f>
        <v>BRASIL</v>
      </c>
      <c r="P103" s="4"/>
      <c r="AA103" s="67" t="str">
        <f>CAZUL!C100</f>
        <v>Tarifas Bancárias</v>
      </c>
    </row>
    <row r="104" spans="1:27" ht="12.75" customHeight="1" x14ac:dyDescent="0.25">
      <c r="A104" s="22"/>
      <c r="B104" s="25" t="s">
        <v>93</v>
      </c>
      <c r="C104" s="1"/>
      <c r="D104" s="104">
        <v>893521100084338</v>
      </c>
      <c r="E104" s="7" t="str">
        <f>CAZUL!B101</f>
        <v>17/12/2020</v>
      </c>
      <c r="F104" s="40" t="str">
        <f>CAZUL!N101</f>
        <v>17/12/2020</v>
      </c>
      <c r="G104" s="27" t="str">
        <f>DESPESAS!D2</f>
        <v>UPA DUQUE</v>
      </c>
      <c r="H104" s="66" t="str">
        <f>VLOOKUP(I104,FORNECEDOR!$A$1:$B$500,2,FALSE)</f>
        <v>00.000.000/1409-53</v>
      </c>
      <c r="I104" s="69" t="str">
        <f>CAZUL!E101</f>
        <v>BANCO DO BRASIL</v>
      </c>
      <c r="J104" s="35" t="str">
        <f>VLOOKUP(AA104,DESPESAS!$A$2:$B$316,2,FALSE)</f>
        <v>06.01.01</v>
      </c>
      <c r="K104" s="35" t="str">
        <f>VLOOKUP(AA104,DESPESAS!$A$2:$C$326,3,FALSE)</f>
        <v>TARIFAS</v>
      </c>
      <c r="L104" s="28">
        <f>CAZUL!F101</f>
        <v>0</v>
      </c>
      <c r="M104" s="63">
        <f>CAZUL!G101</f>
        <v>10.45</v>
      </c>
      <c r="N104" s="28">
        <f>CAZUL!H101</f>
        <v>0</v>
      </c>
      <c r="O104" s="7" t="str">
        <f>DESPESAS!E2</f>
        <v>BRASIL</v>
      </c>
      <c r="P104" s="4"/>
      <c r="AA104" s="67" t="str">
        <f>CAZUL!C101</f>
        <v>Tarifas Bancárias</v>
      </c>
    </row>
    <row r="105" spans="1:27" ht="12.75" customHeight="1" x14ac:dyDescent="0.25">
      <c r="A105" s="22"/>
      <c r="B105" s="25" t="s">
        <v>93</v>
      </c>
      <c r="C105" s="1"/>
      <c r="D105" s="104">
        <v>893521100084339</v>
      </c>
      <c r="E105" s="7" t="str">
        <f>CAZUL!B102</f>
        <v>17/12/2020</v>
      </c>
      <c r="F105" s="40" t="str">
        <f>CAZUL!N102</f>
        <v>17/12/2020</v>
      </c>
      <c r="G105" s="27" t="str">
        <f>DESPESAS!D2</f>
        <v>UPA DUQUE</v>
      </c>
      <c r="H105" s="66" t="str">
        <f>VLOOKUP(I105,FORNECEDOR!$A$1:$B$500,2,FALSE)</f>
        <v>00.000.000/1409-53</v>
      </c>
      <c r="I105" s="69" t="str">
        <f>CAZUL!E102</f>
        <v>BANCO DO BRASIL</v>
      </c>
      <c r="J105" s="35" t="str">
        <f>VLOOKUP(AA105,DESPESAS!$A$2:$B$316,2,FALSE)</f>
        <v>06.01.01</v>
      </c>
      <c r="K105" s="35" t="str">
        <f>VLOOKUP(AA105,DESPESAS!$A$2:$C$326,3,FALSE)</f>
        <v>TARIFAS</v>
      </c>
      <c r="L105" s="28">
        <f>CAZUL!F102</f>
        <v>0</v>
      </c>
      <c r="M105" s="63">
        <f>CAZUL!G102</f>
        <v>10.45</v>
      </c>
      <c r="N105" s="28">
        <f>CAZUL!H102</f>
        <v>0</v>
      </c>
      <c r="O105" s="7" t="str">
        <f>DESPESAS!E2</f>
        <v>BRASIL</v>
      </c>
      <c r="P105" s="4"/>
      <c r="AA105" s="67" t="str">
        <f>CAZUL!C102</f>
        <v>Tarifas Bancárias</v>
      </c>
    </row>
    <row r="106" spans="1:27" ht="12.75" customHeight="1" x14ac:dyDescent="0.25">
      <c r="A106" s="22"/>
      <c r="B106" s="25" t="s">
        <v>93</v>
      </c>
      <c r="C106" s="1"/>
      <c r="D106" s="104">
        <v>893521100084340</v>
      </c>
      <c r="E106" s="7" t="str">
        <f>CAZUL!B103</f>
        <v>17/12/2020</v>
      </c>
      <c r="F106" s="40" t="str">
        <f>CAZUL!N103</f>
        <v>17/12/2020</v>
      </c>
      <c r="G106" s="27" t="str">
        <f>DESPESAS!D2</f>
        <v>UPA DUQUE</v>
      </c>
      <c r="H106" s="66" t="str">
        <f>VLOOKUP(I106,FORNECEDOR!$A$1:$B$500,2,FALSE)</f>
        <v>00.000.000/1409-53</v>
      </c>
      <c r="I106" s="69" t="str">
        <f>CAZUL!E103</f>
        <v>BANCO DO BRASIL</v>
      </c>
      <c r="J106" s="35" t="str">
        <f>VLOOKUP(AA106,DESPESAS!$A$2:$B$316,2,FALSE)</f>
        <v>06.01.01</v>
      </c>
      <c r="K106" s="35" t="str">
        <f>VLOOKUP(AA106,DESPESAS!$A$2:$C$326,3,FALSE)</f>
        <v>TARIFAS</v>
      </c>
      <c r="L106" s="28">
        <f>CAZUL!F103</f>
        <v>0</v>
      </c>
      <c r="M106" s="63">
        <f>CAZUL!G103</f>
        <v>10.45</v>
      </c>
      <c r="N106" s="28">
        <f>CAZUL!H103</f>
        <v>0</v>
      </c>
      <c r="O106" s="7" t="str">
        <f>DESPESAS!E2</f>
        <v>BRASIL</v>
      </c>
      <c r="P106" s="4"/>
      <c r="AA106" s="67" t="str">
        <f>CAZUL!C103</f>
        <v>Tarifas Bancárias</v>
      </c>
    </row>
    <row r="107" spans="1:27" ht="12.75" customHeight="1" x14ac:dyDescent="0.25">
      <c r="A107" s="22"/>
      <c r="B107" s="25" t="s">
        <v>93</v>
      </c>
      <c r="C107" s="1"/>
      <c r="D107" s="104">
        <v>893521100084341</v>
      </c>
      <c r="E107" s="7" t="str">
        <f>CAZUL!B104</f>
        <v>17/12/2020</v>
      </c>
      <c r="F107" s="40" t="str">
        <f>CAZUL!N104</f>
        <v>17/12/2020</v>
      </c>
      <c r="G107" s="27" t="str">
        <f>DESPESAS!D2</f>
        <v>UPA DUQUE</v>
      </c>
      <c r="H107" s="66" t="str">
        <f>VLOOKUP(I107,FORNECEDOR!$A$1:$B$500,2,FALSE)</f>
        <v>00.000.000/1409-53</v>
      </c>
      <c r="I107" s="69" t="str">
        <f>CAZUL!E104</f>
        <v>BANCO DO BRASIL</v>
      </c>
      <c r="J107" s="35" t="str">
        <f>VLOOKUP(AA107,DESPESAS!$A$2:$B$316,2,FALSE)</f>
        <v>06.01.01</v>
      </c>
      <c r="K107" s="35" t="str">
        <f>VLOOKUP(AA107,DESPESAS!$A$2:$C$326,3,FALSE)</f>
        <v>TARIFAS</v>
      </c>
      <c r="L107" s="28">
        <f>CAZUL!F104</f>
        <v>0</v>
      </c>
      <c r="M107" s="63">
        <f>CAZUL!G104</f>
        <v>10.45</v>
      </c>
      <c r="N107" s="28">
        <f>CAZUL!H104</f>
        <v>0</v>
      </c>
      <c r="O107" s="7" t="str">
        <f>DESPESAS!E2</f>
        <v>BRASIL</v>
      </c>
      <c r="P107" s="4"/>
      <c r="AA107" s="67" t="str">
        <f>CAZUL!C104</f>
        <v>Tarifas Bancárias</v>
      </c>
    </row>
    <row r="108" spans="1:27" ht="12.75" customHeight="1" x14ac:dyDescent="0.25">
      <c r="A108" s="22"/>
      <c r="B108" s="25" t="s">
        <v>93</v>
      </c>
      <c r="C108" s="1"/>
      <c r="D108" s="104">
        <v>893521100084342</v>
      </c>
      <c r="E108" s="7" t="str">
        <f>CAZUL!B105</f>
        <v>17/12/2020</v>
      </c>
      <c r="F108" s="40" t="str">
        <f>CAZUL!N105</f>
        <v>17/12/2020</v>
      </c>
      <c r="G108" s="27" t="str">
        <f>DESPESAS!D2</f>
        <v>UPA DUQUE</v>
      </c>
      <c r="H108" s="66" t="str">
        <f>VLOOKUP(I108,FORNECEDOR!$A$1:$B$500,2,FALSE)</f>
        <v>00.000.000/1409-53</v>
      </c>
      <c r="I108" s="69" t="str">
        <f>CAZUL!E105</f>
        <v>BANCO DO BRASIL</v>
      </c>
      <c r="J108" s="35" t="str">
        <f>VLOOKUP(AA108,DESPESAS!$A$2:$B$316,2,FALSE)</f>
        <v>06.01.01</v>
      </c>
      <c r="K108" s="35" t="str">
        <f>VLOOKUP(AA108,DESPESAS!$A$2:$C$326,3,FALSE)</f>
        <v>TARIFAS</v>
      </c>
      <c r="L108" s="28">
        <f>CAZUL!F105</f>
        <v>0</v>
      </c>
      <c r="M108" s="63">
        <f>CAZUL!G105</f>
        <v>10.45</v>
      </c>
      <c r="N108" s="28">
        <f>CAZUL!H105</f>
        <v>0</v>
      </c>
      <c r="O108" s="7" t="str">
        <f>DESPESAS!E2</f>
        <v>BRASIL</v>
      </c>
      <c r="P108" s="4"/>
      <c r="AA108" s="67" t="str">
        <f>CAZUL!C105</f>
        <v>Tarifas Bancárias</v>
      </c>
    </row>
    <row r="109" spans="1:27" ht="12.75" customHeight="1" x14ac:dyDescent="0.25">
      <c r="A109" s="22"/>
      <c r="B109" s="25" t="s">
        <v>93</v>
      </c>
      <c r="C109" s="1"/>
      <c r="D109" s="104">
        <v>893521100084343</v>
      </c>
      <c r="E109" s="7" t="str">
        <f>CAZUL!B106</f>
        <v>17/12/2020</v>
      </c>
      <c r="F109" s="40" t="str">
        <f>CAZUL!N106</f>
        <v>17/12/2020</v>
      </c>
      <c r="G109" s="27" t="str">
        <f>DESPESAS!D2</f>
        <v>UPA DUQUE</v>
      </c>
      <c r="H109" s="66" t="str">
        <f>VLOOKUP(I109,FORNECEDOR!$A$1:$B$500,2,FALSE)</f>
        <v>00.000.000/1409-53</v>
      </c>
      <c r="I109" s="69" t="str">
        <f>CAZUL!E106</f>
        <v>BANCO DO BRASIL</v>
      </c>
      <c r="J109" s="35" t="str">
        <f>VLOOKUP(AA109,DESPESAS!$A$2:$B$316,2,FALSE)</f>
        <v>06.01.01</v>
      </c>
      <c r="K109" s="35" t="str">
        <f>VLOOKUP(AA109,DESPESAS!$A$2:$C$326,3,FALSE)</f>
        <v>TARIFAS</v>
      </c>
      <c r="L109" s="28">
        <f>CAZUL!F106</f>
        <v>0</v>
      </c>
      <c r="M109" s="63">
        <f>CAZUL!G106</f>
        <v>10.45</v>
      </c>
      <c r="N109" s="28">
        <f>CAZUL!H106</f>
        <v>0</v>
      </c>
      <c r="O109" s="7" t="str">
        <f>DESPESAS!E2</f>
        <v>BRASIL</v>
      </c>
      <c r="P109" s="4"/>
      <c r="AA109" s="67" t="str">
        <f>CAZUL!C106</f>
        <v>Tarifas Bancárias</v>
      </c>
    </row>
    <row r="110" spans="1:27" ht="12.75" customHeight="1" x14ac:dyDescent="0.25">
      <c r="A110" s="22"/>
      <c r="B110" s="25" t="s">
        <v>93</v>
      </c>
      <c r="C110" s="1"/>
      <c r="D110" s="104">
        <v>893521100084344</v>
      </c>
      <c r="E110" s="7" t="str">
        <f>CAZUL!B107</f>
        <v>17/12/2020</v>
      </c>
      <c r="F110" s="40" t="str">
        <f>CAZUL!N107</f>
        <v>17/12/2020</v>
      </c>
      <c r="G110" s="27" t="str">
        <f>DESPESAS!D2</f>
        <v>UPA DUQUE</v>
      </c>
      <c r="H110" s="66" t="str">
        <f>VLOOKUP(I110,FORNECEDOR!$A$1:$B$500,2,FALSE)</f>
        <v>00.000.000/1409-53</v>
      </c>
      <c r="I110" s="69" t="str">
        <f>CAZUL!E107</f>
        <v>BANCO DO BRASIL</v>
      </c>
      <c r="J110" s="35" t="str">
        <f>VLOOKUP(AA110,DESPESAS!$A$2:$B$316,2,FALSE)</f>
        <v>06.01.01</v>
      </c>
      <c r="K110" s="35" t="str">
        <f>VLOOKUP(AA110,DESPESAS!$A$2:$C$326,3,FALSE)</f>
        <v>TARIFAS</v>
      </c>
      <c r="L110" s="28">
        <f>CAZUL!F107</f>
        <v>0</v>
      </c>
      <c r="M110" s="63">
        <f>CAZUL!G107</f>
        <v>10.45</v>
      </c>
      <c r="N110" s="28">
        <f>CAZUL!H107</f>
        <v>0</v>
      </c>
      <c r="O110" s="7" t="str">
        <f>DESPESAS!E2</f>
        <v>BRASIL</v>
      </c>
      <c r="P110" s="4"/>
      <c r="AA110" s="67" t="str">
        <f>CAZUL!C107</f>
        <v>Tarifas Bancárias</v>
      </c>
    </row>
    <row r="111" spans="1:27" ht="12.75" customHeight="1" x14ac:dyDescent="0.25">
      <c r="A111" s="22"/>
      <c r="B111" s="25" t="s">
        <v>93</v>
      </c>
      <c r="C111" s="1"/>
      <c r="D111" s="104">
        <v>148</v>
      </c>
      <c r="E111" s="7" t="str">
        <f>CAZUL!B108</f>
        <v>17/12/2020</v>
      </c>
      <c r="F111" s="40" t="str">
        <f>CAZUL!N108</f>
        <v>17/12/2020</v>
      </c>
      <c r="G111" s="27" t="str">
        <f>DESPESAS!D2</f>
        <v>UPA DUQUE</v>
      </c>
      <c r="H111" s="66" t="str">
        <f>VLOOKUP(I111,FORNECEDOR!$A$1:$B$500,2,FALSE)</f>
        <v>00.000.000/1409-53</v>
      </c>
      <c r="I111" s="69" t="str">
        <f>CAZUL!E108</f>
        <v>BANCO DO BRASIL</v>
      </c>
      <c r="J111" s="35" t="str">
        <f>VLOOKUP(AA111,DESPESAS!$A$2:$B$316,2,FALSE)</f>
        <v>11.01.05</v>
      </c>
      <c r="K111" s="35" t="str">
        <f>VLOOKUP(AA111,DESPESAS!$A$2:$C$326,3,FALSE)</f>
        <v>RESGATE INVEST FACIL</v>
      </c>
      <c r="L111" s="28">
        <f>CAZUL!F108</f>
        <v>495111.21</v>
      </c>
      <c r="M111" s="63">
        <f>CAZUL!G108</f>
        <v>0</v>
      </c>
      <c r="N111" s="28">
        <f>CAZUL!H108</f>
        <v>0</v>
      </c>
      <c r="O111" s="7" t="str">
        <f>DESPESAS!E2</f>
        <v>BRASIL</v>
      </c>
      <c r="P111" s="4"/>
      <c r="AA111" s="67" t="str">
        <f>CAZUL!C108</f>
        <v>RESGATE INVEST FACIL</v>
      </c>
    </row>
    <row r="112" spans="1:27" ht="12.75" customHeight="1" x14ac:dyDescent="0.25">
      <c r="A112" s="22"/>
      <c r="B112" s="25" t="s">
        <v>93</v>
      </c>
      <c r="C112" s="1" t="s">
        <v>1191</v>
      </c>
      <c r="D112" s="104">
        <v>121802</v>
      </c>
      <c r="E112" s="7" t="str">
        <f>CAZUL!B109</f>
        <v>01/12/2020</v>
      </c>
      <c r="F112" s="40" t="str">
        <f>CAZUL!N109</f>
        <v>18/12/2020</v>
      </c>
      <c r="G112" s="27" t="str">
        <f>DESPESAS!D2</f>
        <v>UPA DUQUE</v>
      </c>
      <c r="H112" s="66" t="str">
        <f>VLOOKUP(I112,FORNECEDOR!$A$1:$B$500,2,FALSE)</f>
        <v>100.831.147-26</v>
      </c>
      <c r="I112" s="69" t="str">
        <f>CAZUL!E109</f>
        <v>LILIANE GOMES DE MENEZES SOUZA</v>
      </c>
      <c r="J112" s="35" t="str">
        <f>VLOOKUP(AA112,DESPESAS!$A$2:$B$316,2,FALSE)</f>
        <v>01.01.02</v>
      </c>
      <c r="K112" s="35" t="str">
        <f>VLOOKUP(AA112,DESPESAS!$A$2:$C$326,3,FALSE)</f>
        <v>13º SALÁRIO</v>
      </c>
      <c r="L112" s="28">
        <f>CAZUL!F109</f>
        <v>0</v>
      </c>
      <c r="M112" s="63">
        <f>CAZUL!G109</f>
        <v>700.27</v>
      </c>
      <c r="N112" s="28">
        <f>CAZUL!H109</f>
        <v>0</v>
      </c>
      <c r="O112" s="7" t="str">
        <f>DESPESAS!E2</f>
        <v>BRASIL</v>
      </c>
      <c r="P112" s="4"/>
      <c r="AA112" s="67" t="str">
        <f>CAZUL!C109</f>
        <v>13º Salário - 2ª Parcela</v>
      </c>
    </row>
    <row r="113" spans="1:27" ht="12.75" customHeight="1" x14ac:dyDescent="0.25">
      <c r="A113" s="22"/>
      <c r="B113" s="25" t="s">
        <v>93</v>
      </c>
      <c r="C113" s="1" t="s">
        <v>1191</v>
      </c>
      <c r="D113" s="104">
        <v>121801</v>
      </c>
      <c r="E113" s="7" t="str">
        <f>CAZUL!B110</f>
        <v>01/12/2020</v>
      </c>
      <c r="F113" s="40" t="str">
        <f>CAZUL!N110</f>
        <v>18/12/2020</v>
      </c>
      <c r="G113" s="27" t="str">
        <f>DESPESAS!D2</f>
        <v>UPA DUQUE</v>
      </c>
      <c r="H113" s="66" t="str">
        <f>VLOOKUP(I113,FORNECEDOR!$A$1:$B$500,2,FALSE)</f>
        <v>167.815.047-97</v>
      </c>
      <c r="I113" s="69" t="str">
        <f>CAZUL!E110</f>
        <v>REBECCA DA SILVA CONCEIÇÃO</v>
      </c>
      <c r="J113" s="35" t="str">
        <f>VLOOKUP(AA113,DESPESAS!$A$2:$B$316,2,FALSE)</f>
        <v>01.01.02</v>
      </c>
      <c r="K113" s="35" t="str">
        <f>VLOOKUP(AA113,DESPESAS!$A$2:$C$326,3,FALSE)</f>
        <v>13º SALÁRIO</v>
      </c>
      <c r="L113" s="28">
        <f>CAZUL!F110</f>
        <v>0</v>
      </c>
      <c r="M113" s="63">
        <f>CAZUL!G110</f>
        <v>568.66</v>
      </c>
      <c r="N113" s="28">
        <f>CAZUL!H110</f>
        <v>0</v>
      </c>
      <c r="O113" s="7" t="str">
        <f>DESPESAS!E2</f>
        <v>BRASIL</v>
      </c>
      <c r="P113" s="4"/>
      <c r="AA113" s="67" t="str">
        <f>CAZUL!C110</f>
        <v>13º Salário - 2ª Parcela</v>
      </c>
    </row>
    <row r="114" spans="1:27" ht="12.75" customHeight="1" x14ac:dyDescent="0.25">
      <c r="A114" s="22"/>
      <c r="B114" s="25" t="s">
        <v>93</v>
      </c>
      <c r="C114" s="1" t="s">
        <v>1191</v>
      </c>
      <c r="D114" s="104">
        <v>553664000010566</v>
      </c>
      <c r="E114" s="7" t="str">
        <f>CAZUL!B111</f>
        <v>01/12/2020</v>
      </c>
      <c r="F114" s="40" t="str">
        <f>CAZUL!N111</f>
        <v>18/12/2020</v>
      </c>
      <c r="G114" s="27" t="str">
        <f>DESPESAS!D2</f>
        <v>UPA DUQUE</v>
      </c>
      <c r="H114" s="66" t="str">
        <f>VLOOKUP(I114,FORNECEDOR!$A$1:$B$500,2,FALSE)</f>
        <v>014.085.927-62</v>
      </c>
      <c r="I114" s="69" t="str">
        <f>CAZUL!E111</f>
        <v xml:space="preserve">VANIZE BISPO DE CARVALHO </v>
      </c>
      <c r="J114" s="35" t="str">
        <f>VLOOKUP(AA114,DESPESAS!$A$2:$B$316,2,FALSE)</f>
        <v>01.01.02</v>
      </c>
      <c r="K114" s="35" t="str">
        <f>VLOOKUP(AA114,DESPESAS!$A$2:$C$326,3,FALSE)</f>
        <v>13º SALÁRIO</v>
      </c>
      <c r="L114" s="28">
        <f>CAZUL!F111</f>
        <v>0</v>
      </c>
      <c r="M114" s="63">
        <f>CAZUL!G111</f>
        <v>76.75</v>
      </c>
      <c r="N114" s="28">
        <f>CAZUL!H111</f>
        <v>-1345.6800000001163</v>
      </c>
      <c r="O114" s="7" t="str">
        <f>DESPESAS!E2</f>
        <v>BRASIL</v>
      </c>
      <c r="P114" s="4"/>
      <c r="AA114" s="67" t="str">
        <f>CAZUL!C111</f>
        <v>13º Salário - 2ª Parcela</v>
      </c>
    </row>
    <row r="115" spans="1:27" ht="12.75" customHeight="1" x14ac:dyDescent="0.25">
      <c r="A115" s="22"/>
      <c r="B115" s="25" t="s">
        <v>93</v>
      </c>
      <c r="C115" s="1"/>
      <c r="D115" s="104">
        <v>148</v>
      </c>
      <c r="E115" s="7" t="str">
        <f>CAZUL!B112</f>
        <v>18/12/2020</v>
      </c>
      <c r="F115" s="40" t="str">
        <f>CAZUL!N112</f>
        <v>18/12/2020</v>
      </c>
      <c r="G115" s="27" t="str">
        <f>DESPESAS!D2</f>
        <v>UPA DUQUE</v>
      </c>
      <c r="H115" s="66" t="str">
        <f>VLOOKUP(I115,FORNECEDOR!$A$1:$B$500,2,FALSE)</f>
        <v>00.000.000/1409-53</v>
      </c>
      <c r="I115" s="69" t="str">
        <f>CAZUL!E112</f>
        <v>BANCO DO BRASIL</v>
      </c>
      <c r="J115" s="35" t="str">
        <f>VLOOKUP(AA115,DESPESAS!$A$2:$B$316,2,FALSE)</f>
        <v>11.01.05</v>
      </c>
      <c r="K115" s="35" t="str">
        <f>VLOOKUP(AA115,DESPESAS!$A$2:$C$326,3,FALSE)</f>
        <v>RESGATE INVEST FACIL</v>
      </c>
      <c r="L115" s="28">
        <f>CAZUL!F112</f>
        <v>1366.58</v>
      </c>
      <c r="M115" s="63">
        <f>CAZUL!G112</f>
        <v>0</v>
      </c>
      <c r="N115" s="28">
        <f>CAZUL!H112</f>
        <v>0</v>
      </c>
      <c r="O115" s="7" t="str">
        <f>DESPESAS!E2</f>
        <v>BRASIL</v>
      </c>
      <c r="P115" s="4"/>
      <c r="AA115" s="67" t="str">
        <f>CAZUL!C112</f>
        <v>RESGATE INVEST FACIL</v>
      </c>
    </row>
    <row r="116" spans="1:27" ht="12.75" customHeight="1" x14ac:dyDescent="0.25">
      <c r="A116" s="22"/>
      <c r="B116" s="25" t="s">
        <v>93</v>
      </c>
      <c r="C116" s="1"/>
      <c r="D116" s="104">
        <v>803531100127054</v>
      </c>
      <c r="E116" s="7" t="str">
        <f>CAZUL!B113</f>
        <v>18/12/2020</v>
      </c>
      <c r="F116" s="40" t="str">
        <f>CAZUL!N113</f>
        <v>18/12/2020</v>
      </c>
      <c r="G116" s="27" t="str">
        <f>DESPESAS!D2</f>
        <v>UPA DUQUE</v>
      </c>
      <c r="H116" s="66" t="str">
        <f>VLOOKUP(I116,FORNECEDOR!$A$1:$B$500,2,FALSE)</f>
        <v>00.000.000/1409-53</v>
      </c>
      <c r="I116" s="69" t="str">
        <f>CAZUL!E113</f>
        <v>BANCO DO BRASIL</v>
      </c>
      <c r="J116" s="35" t="str">
        <f>VLOOKUP(AA116,DESPESAS!$A$2:$B$316,2,FALSE)</f>
        <v>06.01.01</v>
      </c>
      <c r="K116" s="35" t="str">
        <f>VLOOKUP(AA116,DESPESAS!$A$2:$C$326,3,FALSE)</f>
        <v>TARIFAS</v>
      </c>
      <c r="L116" s="28">
        <f>CAZUL!F113</f>
        <v>0</v>
      </c>
      <c r="M116" s="63">
        <f>CAZUL!G113</f>
        <v>10.45</v>
      </c>
      <c r="N116" s="28">
        <f>CAZUL!H113</f>
        <v>0</v>
      </c>
      <c r="O116" s="7" t="str">
        <f>DESPESAS!E2</f>
        <v>BRASIL</v>
      </c>
      <c r="P116" s="4"/>
      <c r="AA116" s="67" t="str">
        <f>CAZUL!C113</f>
        <v>Tarifas Bancárias</v>
      </c>
    </row>
    <row r="117" spans="1:27" ht="12.75" customHeight="1" x14ac:dyDescent="0.25">
      <c r="A117" s="22"/>
      <c r="B117" s="25" t="s">
        <v>93</v>
      </c>
      <c r="C117" s="1"/>
      <c r="D117" s="104">
        <v>803531100127055</v>
      </c>
      <c r="E117" s="7" t="str">
        <f>CAZUL!B114</f>
        <v>18/12/2020</v>
      </c>
      <c r="F117" s="40" t="str">
        <f>CAZUL!N114</f>
        <v>18/12/2020</v>
      </c>
      <c r="G117" s="27" t="str">
        <f>DESPESAS!D2</f>
        <v>UPA DUQUE</v>
      </c>
      <c r="H117" s="66" t="str">
        <f>VLOOKUP(I117,FORNECEDOR!$A$1:$B$500,2,FALSE)</f>
        <v>00.000.000/1409-53</v>
      </c>
      <c r="I117" s="69" t="str">
        <f>CAZUL!E114</f>
        <v>BANCO DO BRASIL</v>
      </c>
      <c r="J117" s="35" t="str">
        <f>VLOOKUP(AA117,DESPESAS!$A$2:$B$316,2,FALSE)</f>
        <v>06.01.01</v>
      </c>
      <c r="K117" s="35" t="str">
        <f>VLOOKUP(AA117,DESPESAS!$A$2:$C$326,3,FALSE)</f>
        <v>TARIFAS</v>
      </c>
      <c r="L117" s="28">
        <f>CAZUL!F114</f>
        <v>0</v>
      </c>
      <c r="M117" s="63">
        <f>CAZUL!G114</f>
        <v>10.45</v>
      </c>
      <c r="N117" s="28">
        <f>CAZUL!H114</f>
        <v>0</v>
      </c>
      <c r="O117" s="7" t="str">
        <f>DESPESAS!E2</f>
        <v>BRASIL</v>
      </c>
      <c r="P117" s="4"/>
      <c r="AA117" s="67" t="str">
        <f>CAZUL!C114</f>
        <v>Tarifas Bancárias</v>
      </c>
    </row>
    <row r="118" spans="1:27" ht="12.75" customHeight="1" x14ac:dyDescent="0.25">
      <c r="A118" s="22"/>
      <c r="B118" s="25" t="s">
        <v>93</v>
      </c>
      <c r="C118" s="1" t="s">
        <v>1191</v>
      </c>
      <c r="D118" s="104">
        <v>553428000015265</v>
      </c>
      <c r="E118" s="7" t="str">
        <f>CAZUL!B115</f>
        <v>18/12/2020</v>
      </c>
      <c r="F118" s="40" t="str">
        <f>CAZUL!N115</f>
        <v>21/12/2020</v>
      </c>
      <c r="G118" s="27" t="str">
        <f>DESPESAS!D2</f>
        <v>UPA DUQUE</v>
      </c>
      <c r="H118" s="66" t="str">
        <f>VLOOKUP(I118,FORNECEDOR!$A$1:$B$500,2,FALSE)</f>
        <v>09.944.371/0001-04</v>
      </c>
      <c r="I118" s="69" t="str">
        <f>CAZUL!E115</f>
        <v>SULMEDIC COMERCIO DE MEDICAMENTOS EIRELI</v>
      </c>
      <c r="J118" s="35" t="str">
        <f>VLOOKUP(AA118,DESPESAS!$A$2:$B$316,2,FALSE)</f>
        <v>02.07.01</v>
      </c>
      <c r="K118" s="35" t="str">
        <f>VLOOKUP(AA118,DESPESAS!$A$2:$C$326,3,FALSE)</f>
        <v>MEDICAMENTOS e INSUMOS FARMACÊUTICOS</v>
      </c>
      <c r="L118" s="28">
        <f>CAZUL!F115</f>
        <v>0</v>
      </c>
      <c r="M118" s="63">
        <f>CAZUL!G115</f>
        <v>3017.6</v>
      </c>
      <c r="N118" s="28">
        <f>CAZUL!H115</f>
        <v>-3017.6000000001163</v>
      </c>
      <c r="O118" s="7" t="str">
        <f>DESPESAS!E2</f>
        <v>BRASIL</v>
      </c>
      <c r="P118" s="4"/>
      <c r="AA118" s="67" t="str">
        <f>CAZUL!C115</f>
        <v>Medicamentos</v>
      </c>
    </row>
    <row r="119" spans="1:27" ht="12.75" customHeight="1" x14ac:dyDescent="0.25">
      <c r="A119" s="22"/>
      <c r="B119" s="25" t="s">
        <v>93</v>
      </c>
      <c r="C119" s="1"/>
      <c r="D119" s="104">
        <v>148</v>
      </c>
      <c r="E119" s="7" t="str">
        <f>CAZUL!B116</f>
        <v>21/12/2020</v>
      </c>
      <c r="F119" s="40" t="str">
        <f>CAZUL!N116</f>
        <v>21/12/2020</v>
      </c>
      <c r="G119" s="27" t="str">
        <f>DESPESAS!D2</f>
        <v>UPA DUQUE</v>
      </c>
      <c r="H119" s="66" t="str">
        <f>VLOOKUP(I119,FORNECEDOR!$A$1:$B$500,2,FALSE)</f>
        <v>00.000.000/1409-53</v>
      </c>
      <c r="I119" s="69" t="str">
        <f>CAZUL!E116</f>
        <v>BANCO DO BRASIL</v>
      </c>
      <c r="J119" s="35" t="str">
        <f>VLOOKUP(AA119,DESPESAS!$A$2:$B$316,2,FALSE)</f>
        <v>11.01.04</v>
      </c>
      <c r="K119" s="35" t="str">
        <f>VLOOKUP(AA119,DESPESAS!$A$2:$C$326,3,FALSE)</f>
        <v>APLIC.INVEST FACIL</v>
      </c>
      <c r="L119" s="28">
        <f>CAZUL!F116</f>
        <v>0</v>
      </c>
      <c r="M119" s="63">
        <f>CAZUL!G116</f>
        <v>1597611.32</v>
      </c>
      <c r="N119" s="28">
        <f>CAZUL!H116</f>
        <v>0</v>
      </c>
      <c r="O119" s="7" t="str">
        <f>DESPESAS!E2</f>
        <v>BRASIL</v>
      </c>
      <c r="P119" s="4"/>
      <c r="AA119" s="67" t="str">
        <f>CAZUL!C116</f>
        <v>APLIC.INVEST FACIL</v>
      </c>
    </row>
    <row r="120" spans="1:27" ht="12.75" customHeight="1" x14ac:dyDescent="0.25">
      <c r="A120" s="22"/>
      <c r="B120" s="25" t="s">
        <v>93</v>
      </c>
      <c r="C120" s="1"/>
      <c r="D120" s="104">
        <v>551523000238613</v>
      </c>
      <c r="E120" s="7" t="str">
        <f>CAZUL!B117</f>
        <v>21/12/2020</v>
      </c>
      <c r="F120" s="40" t="str">
        <f>CAZUL!N117</f>
        <v>21/12/2020</v>
      </c>
      <c r="G120" s="27" t="str">
        <f>DESPESAS!D2</f>
        <v>UPA DUQUE</v>
      </c>
      <c r="H120" s="66" t="str">
        <f>VLOOKUP(I120,FORNECEDOR!$A$1:$B$500,2,FALSE)</f>
        <v>12.955.134/0001-45</v>
      </c>
      <c r="I120" s="69" t="str">
        <f>CAZUL!E117</f>
        <v>INSTITUTO DIVA ALVES DO BRASIL</v>
      </c>
      <c r="J120" s="35" t="str">
        <f>VLOOKUP(AA120,DESPESAS!$A$2:$B$316,2,FALSE)</f>
        <v>10.01.01</v>
      </c>
      <c r="K120" s="35" t="str">
        <f>VLOOKUP(AA120,DESPESAS!$A$2:$C$326,3,FALSE)</f>
        <v>CONTRATO DE GESTÃO</v>
      </c>
      <c r="L120" s="28">
        <f>CAZUL!F117</f>
        <v>554502.24</v>
      </c>
      <c r="M120" s="63">
        <f>CAZUL!G117</f>
        <v>0</v>
      </c>
      <c r="N120" s="28">
        <f>CAZUL!H117</f>
        <v>0</v>
      </c>
      <c r="O120" s="7" t="str">
        <f>DESPESAS!E2</f>
        <v>BRASIL</v>
      </c>
      <c r="P120" s="4"/>
      <c r="AA120" s="67" t="str">
        <f>CAZUL!C117</f>
        <v>Contrato de Gestão</v>
      </c>
    </row>
    <row r="121" spans="1:27" ht="12.75" customHeight="1" x14ac:dyDescent="0.25">
      <c r="A121" s="22"/>
      <c r="B121" s="25" t="s">
        <v>93</v>
      </c>
      <c r="C121" s="4"/>
      <c r="D121" s="104">
        <v>551523000238613</v>
      </c>
      <c r="E121" s="7" t="str">
        <f>CAZUL!B118</f>
        <v>21/12/2020</v>
      </c>
      <c r="F121" s="40" t="str">
        <f>CAZUL!N118</f>
        <v>21/12/2020</v>
      </c>
      <c r="G121" s="27" t="str">
        <f>DESPESAS!D2</f>
        <v>UPA DUQUE</v>
      </c>
      <c r="H121" s="66" t="str">
        <f>VLOOKUP(I121,FORNECEDOR!$A$1:$B$500,2,FALSE)</f>
        <v>12.955.134/0001-45</v>
      </c>
      <c r="I121" s="69" t="str">
        <f>CAZUL!E118</f>
        <v>INSTITUTO DIVA ALVES DO BRASIL</v>
      </c>
      <c r="J121" s="35" t="str">
        <f>VLOOKUP(AA121,DESPESAS!$A$2:$B$316,2,FALSE)</f>
        <v>10.01.01</v>
      </c>
      <c r="K121" s="35" t="str">
        <f>VLOOKUP(AA121,DESPESAS!$A$2:$C$326,3,FALSE)</f>
        <v>CONTRATO DE GESTÃO</v>
      </c>
      <c r="L121" s="28">
        <f>CAZUL!F118</f>
        <v>1046126.68</v>
      </c>
      <c r="M121" s="63">
        <f>CAZUL!G118</f>
        <v>0</v>
      </c>
      <c r="N121" s="28">
        <f>CAZUL!H118</f>
        <v>-1.1641532182693481E-10</v>
      </c>
      <c r="O121" s="7" t="str">
        <f>DESPESAS!E2</f>
        <v>BRASIL</v>
      </c>
      <c r="P121" s="4"/>
      <c r="AA121" s="67" t="str">
        <f>CAZUL!C118</f>
        <v>Contrato de Gestão</v>
      </c>
    </row>
    <row r="122" spans="1:27" ht="12.75" customHeight="1" x14ac:dyDescent="0.25">
      <c r="A122" s="22"/>
      <c r="B122" s="25" t="s">
        <v>93</v>
      </c>
      <c r="C122" s="1" t="s">
        <v>1191</v>
      </c>
      <c r="D122" s="104">
        <v>122207</v>
      </c>
      <c r="E122" s="7" t="str">
        <f>CAZUL!B119</f>
        <v>01/11/2020</v>
      </c>
      <c r="F122" s="40" t="str">
        <f>CAZUL!N119</f>
        <v>22/12/2020</v>
      </c>
      <c r="G122" s="27" t="str">
        <f>DESPESAS!D2</f>
        <v>UPA DUQUE</v>
      </c>
      <c r="H122" s="66" t="str">
        <f>VLOOKUP(I122,FORNECEDOR!$A$1:$B$500,2,FALSE)</f>
        <v>10.634.531/0002-70</v>
      </c>
      <c r="I122" s="69" t="str">
        <f>CAZUL!E119</f>
        <v>MITSUKAWA BRASIL COMERCIAL EIRELI</v>
      </c>
      <c r="J122" s="35" t="str">
        <f>VLOOKUP(AA122,DESPESAS!$A$2:$B$316,2,FALSE)</f>
        <v>03.06.02</v>
      </c>
      <c r="K122" s="35" t="str">
        <f>VLOOKUP(AA122,DESPESAS!$A$2:$C$326,3,FALSE)</f>
        <v>LOCAÇÃO DE EQUIPAMENTOS DE INFORMÁTICA</v>
      </c>
      <c r="L122" s="28">
        <f>CAZUL!F119</f>
        <v>0</v>
      </c>
      <c r="M122" s="63">
        <f>CAZUL!G119</f>
        <v>1225</v>
      </c>
      <c r="N122" s="28">
        <f>CAZUL!H119</f>
        <v>-1225.0000000001164</v>
      </c>
      <c r="O122" s="7" t="str">
        <f>DESPESAS!E2</f>
        <v>BRASIL</v>
      </c>
      <c r="P122" s="4"/>
      <c r="AA122" s="67" t="str">
        <f>CAZUL!C119</f>
        <v>Locação de Equipamentos de Informática</v>
      </c>
    </row>
    <row r="123" spans="1:27" ht="12.75" customHeight="1" x14ac:dyDescent="0.25">
      <c r="A123" s="22"/>
      <c r="B123" s="25" t="s">
        <v>93</v>
      </c>
      <c r="C123" s="1" t="s">
        <v>1191</v>
      </c>
      <c r="D123" s="104">
        <v>122202</v>
      </c>
      <c r="E123" s="7" t="str">
        <f>CAZUL!B120</f>
        <v>01/11/2020</v>
      </c>
      <c r="F123" s="40" t="str">
        <f>CAZUL!N120</f>
        <v>22/12/2020</v>
      </c>
      <c r="G123" s="27" t="str">
        <f>DESPESAS!D2</f>
        <v>UPA DUQUE</v>
      </c>
      <c r="H123" s="66" t="str">
        <f>VLOOKUP(I123,FORNECEDOR!$A$1:$B$500,2,FALSE)</f>
        <v>04.899.444/0001-61</v>
      </c>
      <c r="I123" s="69" t="str">
        <f>CAZUL!E120</f>
        <v>IGF AUDITORES E CONSULTORES INDEPENDENTES SOCIEDADE SIMPLES</v>
      </c>
      <c r="J123" s="35" t="str">
        <f>VLOOKUP(AA123,DESPESAS!$A$2:$B$316,2,FALSE)</f>
        <v>03.17.01</v>
      </c>
      <c r="K123" s="35" t="str">
        <f>VLOOKUP(AA123,DESPESAS!$A$2:$C$326,3,FALSE)</f>
        <v>SERVIÇOS ESPECIALIZADOS PESSOA JURÍDICA</v>
      </c>
      <c r="L123" s="28">
        <f>CAZUL!F120</f>
        <v>0</v>
      </c>
      <c r="M123" s="63">
        <f>CAZUL!G120</f>
        <v>2400</v>
      </c>
      <c r="N123" s="28">
        <f>CAZUL!H120</f>
        <v>-3625.0000000001164</v>
      </c>
      <c r="O123" s="7" t="str">
        <f>DESPESAS!E2</f>
        <v>BRASIL</v>
      </c>
      <c r="P123" s="4"/>
      <c r="AA123" s="67" t="str">
        <f>CAZUL!C120</f>
        <v>Honorários Contábeis</v>
      </c>
    </row>
    <row r="124" spans="1:27" ht="12.75" customHeight="1" x14ac:dyDescent="0.25">
      <c r="A124" s="22"/>
      <c r="B124" s="25" t="s">
        <v>93</v>
      </c>
      <c r="C124" s="1" t="s">
        <v>1191</v>
      </c>
      <c r="D124" s="104">
        <v>122201</v>
      </c>
      <c r="E124" s="7" t="str">
        <f>CAZUL!B121</f>
        <v>06/11/2020</v>
      </c>
      <c r="F124" s="40" t="str">
        <f>CAZUL!N121</f>
        <v>22/12/2020</v>
      </c>
      <c r="G124" s="27" t="str">
        <f>DESPESAS!D2</f>
        <v>UPA DUQUE</v>
      </c>
      <c r="H124" s="66" t="str">
        <f>VLOOKUP(I124,FORNECEDOR!$A$1:$B$500,2,FALSE)</f>
        <v>32.708.861/0001-15</v>
      </c>
      <c r="I124" s="69" t="str">
        <f>CAZUL!E121</f>
        <v>PETAM DISTRIBUIDORA DE MATERIAL DE LIMPEZA LTDA</v>
      </c>
      <c r="J124" s="35" t="str">
        <f>VLOOKUP(AA124,DESPESAS!$A$2:$B$316,2,FALSE)</f>
        <v>02.05.01</v>
      </c>
      <c r="K124" s="35" t="str">
        <f>VLOOKUP(AA124,DESPESAS!$A$2:$C$326,3,FALSE)</f>
        <v>MATERIAL DE LIMPEZA</v>
      </c>
      <c r="L124" s="28">
        <f>CAZUL!F121</f>
        <v>0</v>
      </c>
      <c r="M124" s="63">
        <f>CAZUL!G121</f>
        <v>1419.9</v>
      </c>
      <c r="N124" s="28">
        <f>CAZUL!H121</f>
        <v>-5044.9000000001161</v>
      </c>
      <c r="O124" s="7" t="str">
        <f>DESPESAS!E2</f>
        <v>BRASIL</v>
      </c>
      <c r="P124" s="4"/>
      <c r="AA124" s="67" t="str">
        <f>CAZUL!C121</f>
        <v>Materiais de Limpeza e de Higiene</v>
      </c>
    </row>
    <row r="125" spans="1:27" ht="12.75" customHeight="1" x14ac:dyDescent="0.25">
      <c r="A125" s="22"/>
      <c r="B125" s="25" t="s">
        <v>93</v>
      </c>
      <c r="C125" s="1" t="s">
        <v>1191</v>
      </c>
      <c r="D125" s="104">
        <v>122204</v>
      </c>
      <c r="E125" s="7" t="str">
        <f>CAZUL!B122</f>
        <v>01/11/2020</v>
      </c>
      <c r="F125" s="40" t="str">
        <f>CAZUL!N122</f>
        <v>22/12/2020</v>
      </c>
      <c r="G125" s="27" t="str">
        <f>DESPESAS!D2</f>
        <v>UPA DUQUE</v>
      </c>
      <c r="H125" s="66">
        <f>VLOOKUP(I125,FORNECEDOR!$A$1:$B$500,2,FALSE)</f>
        <v>27721364000117</v>
      </c>
      <c r="I125" s="69" t="str">
        <f>CAZUL!E122</f>
        <v>BIOXXI SERVICOS DE ESTERILIZACAO LTDA</v>
      </c>
      <c r="J125" s="35" t="str">
        <f>VLOOKUP(AA125,DESPESAS!$A$2:$B$316,2,FALSE)</f>
        <v>03.09.01</v>
      </c>
      <c r="K125" s="35" t="str">
        <f>VLOOKUP(AA125,DESPESAS!$A$2:$C$326,3,FALSE)</f>
        <v>SERVIÇOS DE LIMPEZA E HIGIENIZAÇÃO / ESTERILIZAÇÃO</v>
      </c>
      <c r="L125" s="28">
        <f>CAZUL!F122</f>
        <v>0</v>
      </c>
      <c r="M125" s="63">
        <f>CAZUL!G122</f>
        <v>3800</v>
      </c>
      <c r="N125" s="28">
        <f>CAZUL!H122</f>
        <v>0</v>
      </c>
      <c r="O125" s="7" t="str">
        <f>DESPESAS!E2</f>
        <v>BRASIL</v>
      </c>
      <c r="P125" s="4"/>
      <c r="AA125" s="67" t="str">
        <f>CAZUL!C122</f>
        <v>ESTERILIZAÇÃO</v>
      </c>
    </row>
    <row r="126" spans="1:27" ht="12.75" customHeight="1" x14ac:dyDescent="0.25">
      <c r="A126" s="22"/>
      <c r="B126" s="25" t="s">
        <v>93</v>
      </c>
      <c r="C126" s="1" t="s">
        <v>1191</v>
      </c>
      <c r="D126" s="104">
        <v>122203</v>
      </c>
      <c r="E126" s="7" t="str">
        <f>CAZUL!B123</f>
        <v>01/11/2020</v>
      </c>
      <c r="F126" s="40" t="str">
        <f>CAZUL!N123</f>
        <v>22/12/2020</v>
      </c>
      <c r="G126" s="27" t="str">
        <f>DESPESAS!D2</f>
        <v>UPA DUQUE</v>
      </c>
      <c r="H126" s="66">
        <f>VLOOKUP(I126,FORNECEDOR!$A$1:$B$500,2,FALSE)</f>
        <v>16637920000155</v>
      </c>
      <c r="I126" s="69" t="str">
        <f>CAZUL!E123</f>
        <v>VIP SERVICE TRANSPORTES E LOCACOES LTDA</v>
      </c>
      <c r="J126" s="35" t="str">
        <f>VLOOKUP(AA126,DESPESAS!$A$2:$B$316,2,FALSE)</f>
        <v>03.06.04</v>
      </c>
      <c r="K126" s="35" t="str">
        <f>VLOOKUP(AA126,DESPESAS!$A$2:$C$326,3,FALSE)</f>
        <v>LOCAÇÃO DE AMBULÂNCIA</v>
      </c>
      <c r="L126" s="28">
        <f>CAZUL!F123</f>
        <v>0</v>
      </c>
      <c r="M126" s="63">
        <f>CAZUL!G123</f>
        <v>32394.5</v>
      </c>
      <c r="N126" s="28">
        <f>CAZUL!H123</f>
        <v>-41239.400000000118</v>
      </c>
      <c r="O126" s="7" t="str">
        <f>DESPESAS!E2</f>
        <v>BRASIL</v>
      </c>
      <c r="P126" s="4"/>
      <c r="AA126" s="67" t="str">
        <f>CAZUL!C123</f>
        <v>LOCAÇÃO AMBULÂNCIA</v>
      </c>
    </row>
    <row r="127" spans="1:27" ht="12.75" customHeight="1" x14ac:dyDescent="0.25">
      <c r="A127" s="22"/>
      <c r="B127" s="25" t="s">
        <v>93</v>
      </c>
      <c r="C127" s="1" t="s">
        <v>1191</v>
      </c>
      <c r="D127" s="104">
        <v>122205</v>
      </c>
      <c r="E127" s="7" t="str">
        <f>CAZUL!B124</f>
        <v>04/11/2020</v>
      </c>
      <c r="F127" s="40" t="str">
        <f>CAZUL!N124</f>
        <v>22/12/2020</v>
      </c>
      <c r="G127" s="27" t="str">
        <f>DESPESAS!D2</f>
        <v>UPA DUQUE</v>
      </c>
      <c r="H127" s="66" t="str">
        <f>VLOOKUP(I127,FORNECEDOR!$A$1:$B$500,2,FALSE)</f>
        <v>25.035.004/0001-36</v>
      </c>
      <c r="I127" s="69" t="str">
        <f>CAZUL!E124</f>
        <v>AQUI O SONHO COMECOU EMBALAGENS LTDA</v>
      </c>
      <c r="J127" s="35" t="str">
        <f>VLOOKUP(AA127,DESPESAS!$A$2:$B$316,2,FALSE)</f>
        <v>02.05.01</v>
      </c>
      <c r="K127" s="35" t="str">
        <f>VLOOKUP(AA127,DESPESAS!$A$2:$C$326,3,FALSE)</f>
        <v>MATERIAL DE LIMPEZA</v>
      </c>
      <c r="L127" s="28">
        <f>CAZUL!F124</f>
        <v>0</v>
      </c>
      <c r="M127" s="63">
        <f>CAZUL!G124</f>
        <v>1034</v>
      </c>
      <c r="N127" s="28">
        <f>CAZUL!H124</f>
        <v>-42273.400000000118</v>
      </c>
      <c r="O127" s="7" t="str">
        <f>DESPESAS!E2</f>
        <v>BRASIL</v>
      </c>
      <c r="P127" s="4"/>
      <c r="AA127" s="67" t="str">
        <f>CAZUL!C124</f>
        <v>Materiais de Limpeza e de Higiene</v>
      </c>
    </row>
    <row r="128" spans="1:27" ht="12.75" customHeight="1" x14ac:dyDescent="0.25">
      <c r="A128" s="22"/>
      <c r="B128" s="25" t="s">
        <v>93</v>
      </c>
      <c r="C128" s="1" t="s">
        <v>1191</v>
      </c>
      <c r="D128" s="104">
        <v>122206</v>
      </c>
      <c r="E128" s="7" t="str">
        <f>CAZUL!B125</f>
        <v>21/12/2020</v>
      </c>
      <c r="F128" s="40" t="str">
        <f>CAZUL!N125</f>
        <v>22/12/2020</v>
      </c>
      <c r="G128" s="27" t="str">
        <f>DESPESAS!D2</f>
        <v>UPA DUQUE</v>
      </c>
      <c r="H128" s="66">
        <f>VLOOKUP(I128,FORNECEDOR!$A$1:$B$500,2,FALSE)</f>
        <v>68583954000108</v>
      </c>
      <c r="I128" s="69" t="str">
        <f>CAZUL!E125</f>
        <v>CORPHO COMERCIO PROD HOSPITALARES LTDA</v>
      </c>
      <c r="J128" s="35" t="str">
        <f>VLOOKUP(AA128,DESPESAS!$A$2:$B$316,2,FALSE)</f>
        <v>02.07.01</v>
      </c>
      <c r="K128" s="35" t="str">
        <f>VLOOKUP(AA128,DESPESAS!$A$2:$C$326,3,FALSE)</f>
        <v>MEDICAMENTOS e INSUMOS FARMACÊUTICOS</v>
      </c>
      <c r="L128" s="28">
        <f>CAZUL!F125</f>
        <v>0</v>
      </c>
      <c r="M128" s="63">
        <f>CAZUL!G125</f>
        <v>630.15</v>
      </c>
      <c r="N128" s="28">
        <f>CAZUL!H125</f>
        <v>-42903.550000000119</v>
      </c>
      <c r="O128" s="7" t="str">
        <f>DESPESAS!E2</f>
        <v>BRASIL</v>
      </c>
      <c r="P128" s="4"/>
      <c r="AA128" s="67" t="str">
        <f>CAZUL!C125</f>
        <v>Medicamentos</v>
      </c>
    </row>
    <row r="129" spans="1:27" ht="12.75" customHeight="1" x14ac:dyDescent="0.25">
      <c r="A129" s="22"/>
      <c r="B129" s="25" t="s">
        <v>93</v>
      </c>
      <c r="C129" s="1" t="s">
        <v>1191</v>
      </c>
      <c r="D129" s="104">
        <v>553431000205758</v>
      </c>
      <c r="E129" s="7" t="str">
        <f>CAZUL!B126</f>
        <v>21/12/2020</v>
      </c>
      <c r="F129" s="40" t="str">
        <f>CAZUL!N126</f>
        <v>22/12/2020</v>
      </c>
      <c r="G129" s="27" t="str">
        <f>DESPESAS!D2</f>
        <v>UPA DUQUE</v>
      </c>
      <c r="H129" s="66" t="str">
        <f>VLOOKUP(I129,FORNECEDOR!$A$1:$B$500,2,FALSE)</f>
        <v>36.325.157/0001-34</v>
      </c>
      <c r="I129" s="69" t="str">
        <f>CAZUL!E126</f>
        <v>COSTA CAMARGO COM. DE PROD. HOSP. LTDA</v>
      </c>
      <c r="J129" s="35" t="str">
        <f>VLOOKUP(AA129,DESPESAS!$A$2:$B$316,2,FALSE)</f>
        <v>02.07.01</v>
      </c>
      <c r="K129" s="35" t="str">
        <f>VLOOKUP(AA129,DESPESAS!$A$2:$C$326,3,FALSE)</f>
        <v>MEDICAMENTOS e INSUMOS FARMACÊUTICOS</v>
      </c>
      <c r="L129" s="28">
        <f>CAZUL!F126</f>
        <v>0</v>
      </c>
      <c r="M129" s="63">
        <f>CAZUL!G126</f>
        <v>3938</v>
      </c>
      <c r="N129" s="28">
        <f>CAZUL!H126</f>
        <v>0</v>
      </c>
      <c r="O129" s="7" t="str">
        <f>DESPESAS!E2</f>
        <v>BRASIL</v>
      </c>
      <c r="P129" s="4"/>
      <c r="AA129" s="67" t="str">
        <f>CAZUL!C126</f>
        <v>Medicamentos</v>
      </c>
    </row>
    <row r="130" spans="1:27" ht="12.75" customHeight="1" x14ac:dyDescent="0.25">
      <c r="A130" s="22"/>
      <c r="B130" s="25" t="s">
        <v>93</v>
      </c>
      <c r="C130" s="1"/>
      <c r="D130" s="104">
        <v>803571100000700</v>
      </c>
      <c r="E130" s="7" t="str">
        <f>CAZUL!B127</f>
        <v>22/12/2020</v>
      </c>
      <c r="F130" s="40" t="str">
        <f>CAZUL!N127</f>
        <v>22/12/2020</v>
      </c>
      <c r="G130" s="27" t="str">
        <f>DESPESAS!D2</f>
        <v>UPA DUQUE</v>
      </c>
      <c r="H130" s="66" t="str">
        <f>VLOOKUP(I130,FORNECEDOR!$A$1:$B$500,2,FALSE)</f>
        <v>00.000.000/1409-53</v>
      </c>
      <c r="I130" s="69" t="str">
        <f>CAZUL!E127</f>
        <v>BANCO DO BRASIL</v>
      </c>
      <c r="J130" s="35" t="str">
        <f>VLOOKUP(AA130,DESPESAS!$A$2:$B$316,2,FALSE)</f>
        <v>06.01.01</v>
      </c>
      <c r="K130" s="35" t="str">
        <f>VLOOKUP(AA130,DESPESAS!$A$2:$C$326,3,FALSE)</f>
        <v>TARIFAS</v>
      </c>
      <c r="L130" s="28">
        <f>CAZUL!F127</f>
        <v>0</v>
      </c>
      <c r="M130" s="63">
        <f>CAZUL!G127</f>
        <v>10.45</v>
      </c>
      <c r="N130" s="28">
        <f>CAZUL!H127</f>
        <v>0</v>
      </c>
      <c r="O130" s="7" t="str">
        <f>DESPESAS!E2</f>
        <v>BRASIL</v>
      </c>
      <c r="P130" s="4"/>
      <c r="AA130" s="67" t="str">
        <f>CAZUL!C127</f>
        <v>Tarifas Bancárias</v>
      </c>
    </row>
    <row r="131" spans="1:27" ht="12.75" customHeight="1" x14ac:dyDescent="0.25">
      <c r="A131" s="22"/>
      <c r="B131" s="25" t="s">
        <v>93</v>
      </c>
      <c r="C131" s="1"/>
      <c r="D131" s="104">
        <v>803571100000701</v>
      </c>
      <c r="E131" s="7" t="str">
        <f>CAZUL!B128</f>
        <v>22/12/2020</v>
      </c>
      <c r="F131" s="40" t="str">
        <f>CAZUL!N128</f>
        <v>22/12/2020</v>
      </c>
      <c r="G131" s="27" t="str">
        <f>DESPESAS!D2</f>
        <v>UPA DUQUE</v>
      </c>
      <c r="H131" s="66" t="str">
        <f>VLOOKUP(I131,FORNECEDOR!$A$1:$B$500,2,FALSE)</f>
        <v>00.000.000/1409-53</v>
      </c>
      <c r="I131" s="69" t="str">
        <f>CAZUL!E128</f>
        <v>BANCO DO BRASIL</v>
      </c>
      <c r="J131" s="35" t="str">
        <f>VLOOKUP(AA131,DESPESAS!$A$2:$B$316,2,FALSE)</f>
        <v>06.01.01</v>
      </c>
      <c r="K131" s="35" t="str">
        <f>VLOOKUP(AA131,DESPESAS!$A$2:$C$326,3,FALSE)</f>
        <v>TARIFAS</v>
      </c>
      <c r="L131" s="28">
        <f>CAZUL!F128</f>
        <v>0</v>
      </c>
      <c r="M131" s="63">
        <f>CAZUL!G128</f>
        <v>10.45</v>
      </c>
      <c r="N131" s="28">
        <f>CAZUL!H128</f>
        <v>0</v>
      </c>
      <c r="O131" s="7" t="str">
        <f>DESPESAS!E2</f>
        <v>BRASIL</v>
      </c>
      <c r="P131" s="4"/>
      <c r="AA131" s="67" t="str">
        <f>CAZUL!C128</f>
        <v>Tarifas Bancárias</v>
      </c>
    </row>
    <row r="132" spans="1:27" ht="12.75" customHeight="1" x14ac:dyDescent="0.25">
      <c r="A132" s="22"/>
      <c r="B132" s="25" t="s">
        <v>93</v>
      </c>
      <c r="C132" s="1"/>
      <c r="D132" s="104">
        <v>803571100000702</v>
      </c>
      <c r="E132" s="7" t="str">
        <f>CAZUL!B129</f>
        <v>22/12/2020</v>
      </c>
      <c r="F132" s="40" t="str">
        <f>CAZUL!N129</f>
        <v>22/12/2020</v>
      </c>
      <c r="G132" s="27" t="str">
        <f>DESPESAS!D2</f>
        <v>UPA DUQUE</v>
      </c>
      <c r="H132" s="66" t="str">
        <f>VLOOKUP(I132,FORNECEDOR!$A$1:$B$500,2,FALSE)</f>
        <v>00.000.000/1409-53</v>
      </c>
      <c r="I132" s="69" t="str">
        <f>CAZUL!E129</f>
        <v>BANCO DO BRASIL</v>
      </c>
      <c r="J132" s="35" t="str">
        <f>VLOOKUP(AA132,DESPESAS!$A$2:$B$316,2,FALSE)</f>
        <v>06.01.01</v>
      </c>
      <c r="K132" s="35" t="str">
        <f>VLOOKUP(AA132,DESPESAS!$A$2:$C$326,3,FALSE)</f>
        <v>TARIFAS</v>
      </c>
      <c r="L132" s="28">
        <f>CAZUL!F129</f>
        <v>0</v>
      </c>
      <c r="M132" s="63">
        <f>CAZUL!G129</f>
        <v>10.45</v>
      </c>
      <c r="N132" s="28">
        <f>CAZUL!H129</f>
        <v>0</v>
      </c>
      <c r="O132" s="7" t="str">
        <f>DESPESAS!E2</f>
        <v>BRASIL</v>
      </c>
      <c r="P132" s="4"/>
      <c r="AA132" s="67" t="str">
        <f>CAZUL!C129</f>
        <v>Tarifas Bancárias</v>
      </c>
    </row>
    <row r="133" spans="1:27" ht="12.75" customHeight="1" x14ac:dyDescent="0.25">
      <c r="A133" s="22"/>
      <c r="B133" s="25" t="s">
        <v>93</v>
      </c>
      <c r="C133" s="1"/>
      <c r="D133" s="104">
        <v>803571100000703</v>
      </c>
      <c r="E133" s="7" t="str">
        <f>CAZUL!B130</f>
        <v>22/12/2020</v>
      </c>
      <c r="F133" s="40" t="str">
        <f>CAZUL!N130</f>
        <v>22/12/2020</v>
      </c>
      <c r="G133" s="27" t="str">
        <f>DESPESAS!D2</f>
        <v>UPA DUQUE</v>
      </c>
      <c r="H133" s="66" t="str">
        <f>VLOOKUP(I133,FORNECEDOR!$A$1:$B$500,2,FALSE)</f>
        <v>00.000.000/1409-53</v>
      </c>
      <c r="I133" s="69" t="str">
        <f>CAZUL!E130</f>
        <v>BANCO DO BRASIL</v>
      </c>
      <c r="J133" s="35" t="str">
        <f>VLOOKUP(AA133,DESPESAS!$A$2:$B$316,2,FALSE)</f>
        <v>06.01.01</v>
      </c>
      <c r="K133" s="35" t="str">
        <f>VLOOKUP(AA133,DESPESAS!$A$2:$C$326,3,FALSE)</f>
        <v>TARIFAS</v>
      </c>
      <c r="L133" s="28">
        <f>CAZUL!F130</f>
        <v>0</v>
      </c>
      <c r="M133" s="63">
        <f>CAZUL!G130</f>
        <v>10.45</v>
      </c>
      <c r="N133" s="28">
        <f>CAZUL!H130</f>
        <v>0</v>
      </c>
      <c r="O133" s="7" t="str">
        <f>DESPESAS!E2</f>
        <v>BRASIL</v>
      </c>
      <c r="P133" s="4"/>
      <c r="AA133" s="67" t="str">
        <f>CAZUL!C130</f>
        <v>Tarifas Bancárias</v>
      </c>
    </row>
    <row r="134" spans="1:27" ht="12.75" customHeight="1" x14ac:dyDescent="0.25">
      <c r="A134" s="22"/>
      <c r="B134" s="25" t="s">
        <v>93</v>
      </c>
      <c r="C134" s="1"/>
      <c r="D134" s="104">
        <v>803571100000704</v>
      </c>
      <c r="E134" s="7" t="str">
        <f>CAZUL!B131</f>
        <v>22/12/2020</v>
      </c>
      <c r="F134" s="40" t="str">
        <f>CAZUL!N131</f>
        <v>22/12/2020</v>
      </c>
      <c r="G134" s="27" t="str">
        <f>DESPESAS!D2</f>
        <v>UPA DUQUE</v>
      </c>
      <c r="H134" s="66" t="str">
        <f>VLOOKUP(I134,FORNECEDOR!$A$1:$B$500,2,FALSE)</f>
        <v>00.000.000/1409-53</v>
      </c>
      <c r="I134" s="69" t="str">
        <f>CAZUL!E131</f>
        <v>BANCO DO BRASIL</v>
      </c>
      <c r="J134" s="35" t="str">
        <f>VLOOKUP(AA134,DESPESAS!$A$2:$B$316,2,FALSE)</f>
        <v>06.01.01</v>
      </c>
      <c r="K134" s="35" t="str">
        <f>VLOOKUP(AA134,DESPESAS!$A$2:$C$326,3,FALSE)</f>
        <v>TARIFAS</v>
      </c>
      <c r="L134" s="28">
        <f>CAZUL!F131</f>
        <v>0</v>
      </c>
      <c r="M134" s="63">
        <f>CAZUL!G131</f>
        <v>10.45</v>
      </c>
      <c r="N134" s="28">
        <f>CAZUL!H131</f>
        <v>0</v>
      </c>
      <c r="O134" s="7" t="str">
        <f>DESPESAS!E2</f>
        <v>BRASIL</v>
      </c>
      <c r="P134" s="4"/>
      <c r="AA134" s="67" t="str">
        <f>CAZUL!C131</f>
        <v>Tarifas Bancárias</v>
      </c>
    </row>
    <row r="135" spans="1:27" ht="12.75" customHeight="1" x14ac:dyDescent="0.25">
      <c r="A135" s="22"/>
      <c r="B135" s="25" t="s">
        <v>93</v>
      </c>
      <c r="C135" s="1"/>
      <c r="D135" s="104">
        <v>803571100000705</v>
      </c>
      <c r="E135" s="7" t="str">
        <f>CAZUL!B132</f>
        <v>22/12/2020</v>
      </c>
      <c r="F135" s="40" t="str">
        <f>CAZUL!N132</f>
        <v>22/12/2020</v>
      </c>
      <c r="G135" s="27" t="str">
        <f>DESPESAS!D2</f>
        <v>UPA DUQUE</v>
      </c>
      <c r="H135" s="66" t="str">
        <f>VLOOKUP(I135,FORNECEDOR!$A$1:$B$500,2,FALSE)</f>
        <v>00.000.000/1409-53</v>
      </c>
      <c r="I135" s="69" t="str">
        <f>CAZUL!E132</f>
        <v>BANCO DO BRASIL</v>
      </c>
      <c r="J135" s="35" t="str">
        <f>VLOOKUP(AA135,DESPESAS!$A$2:$B$316,2,FALSE)</f>
        <v>06.01.01</v>
      </c>
      <c r="K135" s="35" t="str">
        <f>VLOOKUP(AA135,DESPESAS!$A$2:$C$326,3,FALSE)</f>
        <v>TARIFAS</v>
      </c>
      <c r="L135" s="28">
        <f>CAZUL!F132</f>
        <v>0</v>
      </c>
      <c r="M135" s="63">
        <f>CAZUL!G132</f>
        <v>10.45</v>
      </c>
      <c r="N135" s="28">
        <f>CAZUL!H132</f>
        <v>0</v>
      </c>
      <c r="O135" s="7" t="str">
        <f>DESPESAS!E2</f>
        <v>BRASIL</v>
      </c>
      <c r="P135" s="4"/>
      <c r="AA135" s="67" t="str">
        <f>CAZUL!C132</f>
        <v>Tarifas Bancárias</v>
      </c>
    </row>
    <row r="136" spans="1:27" ht="12.75" customHeight="1" x14ac:dyDescent="0.25">
      <c r="A136" s="22"/>
      <c r="B136" s="25" t="s">
        <v>93</v>
      </c>
      <c r="C136" s="1"/>
      <c r="D136" s="104">
        <v>803571100000706</v>
      </c>
      <c r="E136" s="7" t="str">
        <f>CAZUL!B133</f>
        <v>22/12/2020</v>
      </c>
      <c r="F136" s="40" t="str">
        <f>CAZUL!N133</f>
        <v>22/12/2020</v>
      </c>
      <c r="G136" s="27" t="str">
        <f>DESPESAS!D2</f>
        <v>UPA DUQUE</v>
      </c>
      <c r="H136" s="66" t="str">
        <f>VLOOKUP(I136,FORNECEDOR!$A$1:$B$500,2,FALSE)</f>
        <v>00.000.000/1409-53</v>
      </c>
      <c r="I136" s="69" t="str">
        <f>CAZUL!E133</f>
        <v>BANCO DO BRASIL</v>
      </c>
      <c r="J136" s="35" t="str">
        <f>VLOOKUP(AA136,DESPESAS!$A$2:$B$316,2,FALSE)</f>
        <v>06.01.01</v>
      </c>
      <c r="K136" s="35" t="str">
        <f>VLOOKUP(AA136,DESPESAS!$A$2:$C$326,3,FALSE)</f>
        <v>TARIFAS</v>
      </c>
      <c r="L136" s="28">
        <f>CAZUL!F133</f>
        <v>0</v>
      </c>
      <c r="M136" s="63">
        <f>CAZUL!G133</f>
        <v>10.45</v>
      </c>
      <c r="N136" s="28">
        <f>CAZUL!H133</f>
        <v>0</v>
      </c>
      <c r="O136" s="7" t="str">
        <f>DESPESAS!E2</f>
        <v>BRASIL</v>
      </c>
      <c r="P136" s="4"/>
      <c r="AA136" s="67" t="str">
        <f>CAZUL!C133</f>
        <v>Tarifas Bancárias</v>
      </c>
    </row>
    <row r="137" spans="1:27" ht="12.75" customHeight="1" x14ac:dyDescent="0.25">
      <c r="A137" s="22"/>
      <c r="B137" s="25" t="s">
        <v>93</v>
      </c>
      <c r="C137" s="1"/>
      <c r="D137" s="104">
        <v>148</v>
      </c>
      <c r="E137" s="7" t="str">
        <f>CAZUL!B134</f>
        <v>22/12/2020</v>
      </c>
      <c r="F137" s="40" t="str">
        <f>CAZUL!N134</f>
        <v>22/12/2020</v>
      </c>
      <c r="G137" s="27" t="str">
        <f>DESPESAS!D2</f>
        <v>UPA DUQUE</v>
      </c>
      <c r="H137" s="66" t="str">
        <f>VLOOKUP(I137,FORNECEDOR!$A$1:$B$500,2,FALSE)</f>
        <v>00.000.000/1409-53</v>
      </c>
      <c r="I137" s="69" t="str">
        <f>CAZUL!E134</f>
        <v>BANCO DO BRASIL</v>
      </c>
      <c r="J137" s="35" t="str">
        <f>VLOOKUP(AA137,DESPESAS!$A$2:$B$316,2,FALSE)</f>
        <v>11.01.05</v>
      </c>
      <c r="K137" s="35" t="str">
        <f>VLOOKUP(AA137,DESPESAS!$A$2:$C$326,3,FALSE)</f>
        <v>RESGATE INVEST FACIL</v>
      </c>
      <c r="L137" s="28">
        <f>CAZUL!F134</f>
        <v>46914.7</v>
      </c>
      <c r="M137" s="63">
        <f>CAZUL!G134</f>
        <v>0</v>
      </c>
      <c r="N137" s="28">
        <f>CAZUL!H134</f>
        <v>-1.0186340659856796E-10</v>
      </c>
      <c r="O137" s="7" t="str">
        <f>DESPESAS!E2</f>
        <v>BRASIL</v>
      </c>
      <c r="P137" s="4"/>
      <c r="AA137" s="67" t="str">
        <f>CAZUL!C134</f>
        <v>RESGATE INVEST FACIL</v>
      </c>
    </row>
    <row r="138" spans="1:27" ht="12.75" customHeight="1" x14ac:dyDescent="0.25">
      <c r="A138" s="22"/>
      <c r="B138" s="25" t="s">
        <v>93</v>
      </c>
      <c r="C138" s="1" t="s">
        <v>1191</v>
      </c>
      <c r="D138" s="104">
        <v>122301</v>
      </c>
      <c r="E138" s="7" t="str">
        <f>CAZUL!B135</f>
        <v>01/12/2020</v>
      </c>
      <c r="F138" s="40" t="str">
        <f>CAZUL!N135</f>
        <v>23/12/2020</v>
      </c>
      <c r="G138" s="27" t="str">
        <f>DESPESAS!D2</f>
        <v>UPA DUQUE</v>
      </c>
      <c r="H138" s="66" t="str">
        <f>VLOOKUP(I138,FORNECEDOR!$A$1:$B$500,2,FALSE)</f>
        <v>07.874.066/0001-50</v>
      </c>
      <c r="I138" s="69" t="str">
        <f>CAZUL!E135</f>
        <v>MULT RAD RIO COMERCIO E SERVICOS DE MATERIAIS HOSP</v>
      </c>
      <c r="J138" s="35" t="str">
        <f>VLOOKUP(AA138,DESPESAS!$A$2:$B$316,2,FALSE)</f>
        <v>03.02.01</v>
      </c>
      <c r="K138" s="35" t="str">
        <f>VLOOKUP(AA138,DESPESAS!$A$2:$C$326,3,FALSE)</f>
        <v>SERVIÇOS-MANUTENÇÃO EQUIPAMENTOS EM GERAL</v>
      </c>
      <c r="L138" s="28">
        <f>CAZUL!F135</f>
        <v>0</v>
      </c>
      <c r="M138" s="63">
        <f>CAZUL!G135</f>
        <v>3750</v>
      </c>
      <c r="N138" s="28">
        <f>CAZUL!H135</f>
        <v>0</v>
      </c>
      <c r="O138" s="7" t="str">
        <f>DESPESAS!E2</f>
        <v>BRASIL</v>
      </c>
      <c r="P138" s="4"/>
      <c r="AA138" s="67" t="str">
        <f>CAZUL!C135</f>
        <v>Manutenção de Equipamentos</v>
      </c>
    </row>
    <row r="139" spans="1:27" ht="12.75" customHeight="1" x14ac:dyDescent="0.25">
      <c r="A139" s="22"/>
      <c r="B139" s="25" t="s">
        <v>93</v>
      </c>
      <c r="C139" s="1"/>
      <c r="D139" s="104">
        <v>893581100126438</v>
      </c>
      <c r="E139" s="7" t="str">
        <f>CAZUL!B136</f>
        <v>23/12/2020</v>
      </c>
      <c r="F139" s="40" t="str">
        <f>CAZUL!N136</f>
        <v>23/12/2020</v>
      </c>
      <c r="G139" s="27" t="str">
        <f>DESPESAS!D2</f>
        <v>UPA DUQUE</v>
      </c>
      <c r="H139" s="66" t="str">
        <f>VLOOKUP(I139,FORNECEDOR!$A$1:$B$500,2,FALSE)</f>
        <v>00.000.000/1409-53</v>
      </c>
      <c r="I139" s="69" t="str">
        <f>CAZUL!E136</f>
        <v>BANCO DO BRASIL</v>
      </c>
      <c r="J139" s="35" t="str">
        <f>VLOOKUP(AA139,DESPESAS!$A$2:$B$316,2,FALSE)</f>
        <v>06.01.01</v>
      </c>
      <c r="K139" s="35" t="str">
        <f>VLOOKUP(AA139,DESPESAS!$A$2:$C$326,3,FALSE)</f>
        <v>TARIFAS</v>
      </c>
      <c r="L139" s="28">
        <f>CAZUL!F136</f>
        <v>0</v>
      </c>
      <c r="M139" s="63">
        <f>CAZUL!G136</f>
        <v>10.45</v>
      </c>
      <c r="N139" s="28">
        <f>CAZUL!H136</f>
        <v>0</v>
      </c>
      <c r="O139" s="7" t="str">
        <f>DESPESAS!E2</f>
        <v>BRASIL</v>
      </c>
      <c r="P139" s="4"/>
      <c r="AA139" s="67" t="str">
        <f>CAZUL!C136</f>
        <v>Tarifas Bancárias</v>
      </c>
    </row>
    <row r="140" spans="1:27" ht="12.75" customHeight="1" x14ac:dyDescent="0.25">
      <c r="A140" s="22"/>
      <c r="B140" s="25" t="s">
        <v>93</v>
      </c>
      <c r="C140" s="1"/>
      <c r="D140" s="104">
        <v>148</v>
      </c>
      <c r="E140" s="7" t="str">
        <f>CAZUL!B137</f>
        <v>23/12/2020</v>
      </c>
      <c r="F140" s="40" t="str">
        <f>CAZUL!N137</f>
        <v>23/12/2020</v>
      </c>
      <c r="G140" s="27" t="str">
        <f>DESPESAS!D2</f>
        <v>UPA DUQUE</v>
      </c>
      <c r="H140" s="66" t="str">
        <f>VLOOKUP(I140,FORNECEDOR!$A$1:$B$500,2,FALSE)</f>
        <v>00.000.000/1409-53</v>
      </c>
      <c r="I140" s="69" t="str">
        <f>CAZUL!E137</f>
        <v>BANCO DO BRASIL</v>
      </c>
      <c r="J140" s="35" t="str">
        <f>VLOOKUP(AA140,DESPESAS!$A$2:$B$316,2,FALSE)</f>
        <v>11.01.05</v>
      </c>
      <c r="K140" s="35" t="str">
        <f>VLOOKUP(AA140,DESPESAS!$A$2:$C$326,3,FALSE)</f>
        <v>RESGATE INVEST FACIL</v>
      </c>
      <c r="L140" s="28">
        <f>CAZUL!F137</f>
        <v>3760.45</v>
      </c>
      <c r="M140" s="63">
        <f>CAZUL!G137</f>
        <v>0</v>
      </c>
      <c r="N140" s="28">
        <f>CAZUL!H137</f>
        <v>-1.0186340659856796E-10</v>
      </c>
      <c r="O140" s="7" t="str">
        <f>DESPESAS!E2</f>
        <v>BRASIL</v>
      </c>
      <c r="P140" s="4"/>
      <c r="AA140" s="67" t="str">
        <f>CAZUL!C137</f>
        <v>RESGATE INVEST FACIL</v>
      </c>
    </row>
    <row r="141" spans="1:27" ht="12.75" customHeight="1" x14ac:dyDescent="0.25">
      <c r="A141" s="22"/>
      <c r="B141" s="25" t="s">
        <v>93</v>
      </c>
      <c r="C141" s="1" t="s">
        <v>1191</v>
      </c>
      <c r="D141" s="104">
        <v>122905</v>
      </c>
      <c r="E141" s="7" t="str">
        <f>CAZUL!B138</f>
        <v>01/01/2021</v>
      </c>
      <c r="F141" s="40" t="str">
        <f>CAZUL!N138</f>
        <v>29/12/2020</v>
      </c>
      <c r="G141" s="27" t="str">
        <f>DESPESAS!D2</f>
        <v>UPA DUQUE</v>
      </c>
      <c r="H141" s="66" t="str">
        <f>VLOOKUP(I141,FORNECEDOR!$A$1:$B$500,2,FALSE)</f>
        <v>33.747.288/0001-11</v>
      </c>
      <c r="I141" s="69" t="str">
        <f>CAZUL!E138</f>
        <v>FEDERACAO DAS EMPRESAS DE TRANSPORTES DE PASSAGEIROS DO ESTADO DO RIO DE JANEIRO - FETRANSPOR</v>
      </c>
      <c r="J141" s="35" t="str">
        <f>VLOOKUP(AA141,DESPESAS!$A$2:$B$316,2,FALSE)</f>
        <v>01.02.01</v>
      </c>
      <c r="K141" s="35" t="str">
        <f>VLOOKUP(AA141,DESPESAS!$A$2:$C$326,3,FALSE)</f>
        <v>VALE TRANSPORTE</v>
      </c>
      <c r="L141" s="28">
        <f>CAZUL!F138</f>
        <v>0</v>
      </c>
      <c r="M141" s="63">
        <f>CAZUL!G138</f>
        <v>13670.05</v>
      </c>
      <c r="N141" s="28">
        <f>CAZUL!H138</f>
        <v>0</v>
      </c>
      <c r="O141" s="7" t="str">
        <f>DESPESAS!E2</f>
        <v>BRASIL</v>
      </c>
      <c r="P141" s="4"/>
      <c r="AA141" s="67" t="str">
        <f>CAZUL!C138</f>
        <v>Vale-Transporte</v>
      </c>
    </row>
    <row r="142" spans="1:27" ht="12.75" customHeight="1" x14ac:dyDescent="0.25">
      <c r="A142" s="22"/>
      <c r="B142" s="25" t="s">
        <v>93</v>
      </c>
      <c r="C142" s="1" t="s">
        <v>1191</v>
      </c>
      <c r="D142" s="104">
        <v>122902</v>
      </c>
      <c r="E142" s="7" t="str">
        <f>CAZUL!B139</f>
        <v>01/01/2021</v>
      </c>
      <c r="F142" s="40" t="str">
        <f>CAZUL!N139</f>
        <v>29/12/2020</v>
      </c>
      <c r="G142" s="27" t="str">
        <f>DESPESAS!D2</f>
        <v>UPA DUQUE</v>
      </c>
      <c r="H142" s="66" t="str">
        <f>VLOOKUP(I142,FORNECEDOR!$A$1:$B$500,2,FALSE)</f>
        <v>33.747.288/0001-11</v>
      </c>
      <c r="I142" s="69" t="str">
        <f>CAZUL!E139</f>
        <v>FEDERACAO DAS EMPRESAS DE TRANSPORTES DE PASSAGEIROS DO ESTADO DO RIO DE JANEIRO - FETRANSPOR</v>
      </c>
      <c r="J142" s="35" t="str">
        <f>VLOOKUP(AA142,DESPESAS!$A$2:$B$316,2,FALSE)</f>
        <v>01.02.01</v>
      </c>
      <c r="K142" s="35" t="str">
        <f>VLOOKUP(AA142,DESPESAS!$A$2:$C$326,3,FALSE)</f>
        <v>VALE TRANSPORTE</v>
      </c>
      <c r="L142" s="28">
        <f>CAZUL!F139</f>
        <v>0</v>
      </c>
      <c r="M142" s="63">
        <f>CAZUL!G139</f>
        <v>489.88</v>
      </c>
      <c r="N142" s="28">
        <f>CAZUL!H139</f>
        <v>-14159.9300000001</v>
      </c>
      <c r="O142" s="7" t="str">
        <f>DESPESAS!E2</f>
        <v>BRASIL</v>
      </c>
      <c r="P142" s="4"/>
      <c r="AA142" s="67" t="str">
        <f>CAZUL!C139</f>
        <v>Vale-Transporte</v>
      </c>
    </row>
    <row r="143" spans="1:27" ht="12.75" customHeight="1" x14ac:dyDescent="0.25">
      <c r="A143" s="22"/>
      <c r="B143" s="25" t="s">
        <v>93</v>
      </c>
      <c r="C143" s="1" t="s">
        <v>1191</v>
      </c>
      <c r="D143" s="104">
        <v>122903</v>
      </c>
      <c r="E143" s="7" t="str">
        <f>CAZUL!B140</f>
        <v>04/12/2020</v>
      </c>
      <c r="F143" s="40" t="str">
        <f>CAZUL!N140</f>
        <v>29/12/2020</v>
      </c>
      <c r="G143" s="27" t="str">
        <f>DESPESAS!D2</f>
        <v>UPA DUQUE</v>
      </c>
      <c r="H143" s="66">
        <f>VLOOKUP(I143,FORNECEDOR!$A$1:$B$500,2,FALSE)</f>
        <v>19349009000130</v>
      </c>
      <c r="I143" s="69" t="str">
        <f>CAZUL!E140</f>
        <v>BD DISTRIBUIDORA DE MEDICAMENTOS E MATERIAL HOSPITALAR LTDA</v>
      </c>
      <c r="J143" s="35" t="str">
        <f>VLOOKUP(AA143,DESPESAS!$A$2:$B$316,2,FALSE)</f>
        <v>02.07.03</v>
      </c>
      <c r="K143" s="35" t="str">
        <f>VLOOKUP(AA143,DESPESAS!$A$2:$C$326,3,FALSE)</f>
        <v>MATERIAIS HOSPITALARES MÉDICOS/ODONTOLÓGICOS/LABORATORIAIS</v>
      </c>
      <c r="L143" s="28">
        <f>CAZUL!F140</f>
        <v>0</v>
      </c>
      <c r="M143" s="63">
        <f>CAZUL!G140</f>
        <v>224</v>
      </c>
      <c r="N143" s="28">
        <f>CAZUL!H140</f>
        <v>-14383.9300000001</v>
      </c>
      <c r="O143" s="7" t="str">
        <f>DESPESAS!E2</f>
        <v>BRASIL</v>
      </c>
      <c r="P143" s="4"/>
      <c r="AA143" s="67" t="str">
        <f>CAZUL!C140</f>
        <v>Material Hospitalar</v>
      </c>
    </row>
    <row r="144" spans="1:27" ht="12.75" customHeight="1" x14ac:dyDescent="0.25">
      <c r="A144" s="22"/>
      <c r="B144" s="25" t="s">
        <v>93</v>
      </c>
      <c r="C144" s="1" t="s">
        <v>1191</v>
      </c>
      <c r="D144" s="104">
        <v>122901</v>
      </c>
      <c r="E144" s="7" t="str">
        <f>CAZUL!B141</f>
        <v>03/12/2020</v>
      </c>
      <c r="F144" s="40" t="str">
        <f>CAZUL!N141</f>
        <v>29/12/2020</v>
      </c>
      <c r="G144" s="27" t="str">
        <f>DESPESAS!D2</f>
        <v>UPA DUQUE</v>
      </c>
      <c r="H144" s="66" t="str">
        <f>VLOOKUP(I144,FORNECEDOR!$A$1:$B$500,2,FALSE)</f>
        <v>11.142.575/0001-65</v>
      </c>
      <c r="I144" s="69" t="str">
        <f>CAZUL!E141</f>
        <v>BELINUTRI DISTRIBUIDORA DE MEDICAMENTOS LTDAQ</v>
      </c>
      <c r="J144" s="35" t="str">
        <f>VLOOKUP(AA144,DESPESAS!$A$2:$B$316,2,FALSE)</f>
        <v>02.07.01</v>
      </c>
      <c r="K144" s="35" t="str">
        <f>VLOOKUP(AA144,DESPESAS!$A$2:$C$326,3,FALSE)</f>
        <v>MEDICAMENTOS e INSUMOS FARMACÊUTICOS</v>
      </c>
      <c r="L144" s="28">
        <f>CAZUL!F141</f>
        <v>0</v>
      </c>
      <c r="M144" s="63">
        <f>CAZUL!G141</f>
        <v>655.6</v>
      </c>
      <c r="N144" s="28">
        <f>CAZUL!H141</f>
        <v>-15039.530000000101</v>
      </c>
      <c r="O144" s="7" t="str">
        <f>DESPESAS!E2</f>
        <v>BRASIL</v>
      </c>
      <c r="P144" s="4"/>
      <c r="AA144" s="67" t="str">
        <f>CAZUL!C141</f>
        <v>Medicamentos</v>
      </c>
    </row>
    <row r="145" spans="1:27" s="23" customFormat="1" ht="11.25" customHeight="1" x14ac:dyDescent="0.25">
      <c r="A145" s="3" t="s">
        <v>44</v>
      </c>
      <c r="B145" s="25" t="s">
        <v>93</v>
      </c>
      <c r="C145" s="20" t="s">
        <v>1191</v>
      </c>
      <c r="D145" s="109">
        <v>122904</v>
      </c>
      <c r="E145" s="7" t="str">
        <f>CAZUL!B142</f>
        <v>01/01/2021</v>
      </c>
      <c r="F145" s="40" t="str">
        <f>CAZUL!N142</f>
        <v>29/12/2020</v>
      </c>
      <c r="G145" s="27" t="str">
        <f>DESPESAS!D2</f>
        <v>UPA DUQUE</v>
      </c>
      <c r="H145" s="66" t="str">
        <f>VLOOKUP(I145,FORNECEDOR!$A$1:$B$500,2,FALSE)</f>
        <v>33.352.394/0001-04</v>
      </c>
      <c r="I145" s="69" t="str">
        <f>CAZUL!E142</f>
        <v>COMPANHIA ESTADUAL DE ÁGUA E ESGOTO</v>
      </c>
      <c r="J145" s="35" t="str">
        <f>VLOOKUP(AA145,DESPESAS!$A$2:$B$316,2,FALSE)</f>
        <v>05.01.01</v>
      </c>
      <c r="K145" s="35" t="str">
        <f>VLOOKUP(AA145,DESPESAS!$A$2:$C$326,3,FALSE)</f>
        <v>ÁGUA</v>
      </c>
      <c r="L145" s="28">
        <f>CAZUL!F142</f>
        <v>0</v>
      </c>
      <c r="M145" s="63">
        <f>CAZUL!G142</f>
        <v>691.73</v>
      </c>
      <c r="N145" s="28">
        <f>CAZUL!H142</f>
        <v>0</v>
      </c>
      <c r="O145" s="7" t="str">
        <f>DESPESAS!E2</f>
        <v>BRASIL</v>
      </c>
      <c r="P145" s="4"/>
      <c r="AA145" s="67" t="str">
        <f>CAZUL!C142</f>
        <v>Água e Saneamento</v>
      </c>
    </row>
    <row r="146" spans="1:27" ht="12.75" customHeight="1" x14ac:dyDescent="0.25">
      <c r="A146" s="2"/>
      <c r="B146" s="25" t="s">
        <v>93</v>
      </c>
      <c r="C146" s="2" t="s">
        <v>1191</v>
      </c>
      <c r="D146" s="109">
        <v>122906</v>
      </c>
      <c r="E146" s="7" t="str">
        <f>CAZUL!B143</f>
        <v>01/01/2021</v>
      </c>
      <c r="F146" s="40" t="str">
        <f>CAZUL!N143</f>
        <v>29/12/2020</v>
      </c>
      <c r="G146" s="27" t="str">
        <f>DESPESAS!D2</f>
        <v>UPA DUQUE</v>
      </c>
      <c r="H146" s="66" t="str">
        <f>VLOOKUP(I146,FORNECEDOR!$A$1:$B$500,2,FALSE)</f>
        <v>33.352.394/0001-04</v>
      </c>
      <c r="I146" s="69" t="str">
        <f>CAZUL!E143</f>
        <v>COMPANHIA ESTADUAL DE ÁGUA E ESGOTO</v>
      </c>
      <c r="J146" s="35" t="str">
        <f>VLOOKUP(AA146,DESPESAS!$A$2:$B$316,2,FALSE)</f>
        <v>05.01.01</v>
      </c>
      <c r="K146" s="35" t="str">
        <f>VLOOKUP(AA146,DESPESAS!$A$2:$C$326,3,FALSE)</f>
        <v>ÁGUA</v>
      </c>
      <c r="L146" s="28">
        <f>CAZUL!F143</f>
        <v>0</v>
      </c>
      <c r="M146" s="63">
        <f>CAZUL!G143</f>
        <v>1087.04</v>
      </c>
      <c r="N146" s="28">
        <f>CAZUL!H143</f>
        <v>-16818.300000000101</v>
      </c>
      <c r="O146" s="7" t="str">
        <f>DESPESAS!E2</f>
        <v>BRASIL</v>
      </c>
      <c r="P146" s="2"/>
      <c r="AA146" s="67" t="str">
        <f>CAZUL!C143</f>
        <v>Água e Saneamento</v>
      </c>
    </row>
    <row r="147" spans="1:27" ht="12.75" customHeight="1" x14ac:dyDescent="0.25">
      <c r="A147" s="22"/>
      <c r="B147" s="25" t="s">
        <v>93</v>
      </c>
      <c r="C147" s="1"/>
      <c r="D147" s="109">
        <v>148</v>
      </c>
      <c r="E147" s="7" t="str">
        <f>CAZUL!B144</f>
        <v>29/12/2020</v>
      </c>
      <c r="F147" s="40" t="str">
        <f>CAZUL!N144</f>
        <v>29/12/2020</v>
      </c>
      <c r="G147" s="27" t="str">
        <f>DESPESAS!D2</f>
        <v>UPA DUQUE</v>
      </c>
      <c r="H147" s="66" t="str">
        <f>VLOOKUP(I147,FORNECEDOR!$A$1:$B$500,2,FALSE)</f>
        <v>00.000.000/1409-53</v>
      </c>
      <c r="I147" s="69" t="str">
        <f>CAZUL!E144</f>
        <v>BANCO DO BRASIL</v>
      </c>
      <c r="J147" s="35" t="str">
        <f>VLOOKUP(AA147,DESPESAS!$A$2:$B$316,2,FALSE)</f>
        <v>11.01.05</v>
      </c>
      <c r="K147" s="35" t="str">
        <f>VLOOKUP(AA147,DESPESAS!$A$2:$C$326,3,FALSE)</f>
        <v>RESGATE INVEST FACIL</v>
      </c>
      <c r="L147" s="28">
        <f>CAZUL!F144</f>
        <v>285952.09000000003</v>
      </c>
      <c r="M147" s="63">
        <f>CAZUL!G144</f>
        <v>0</v>
      </c>
      <c r="N147" s="28">
        <f>CAZUL!H144</f>
        <v>0</v>
      </c>
      <c r="O147" s="7" t="str">
        <f>DESPESAS!E2</f>
        <v>BRASIL</v>
      </c>
      <c r="P147" s="4"/>
      <c r="AA147" s="67" t="str">
        <f>CAZUL!C144</f>
        <v>RESGATE INVEST FACIL</v>
      </c>
    </row>
    <row r="148" spans="1:27" ht="12.75" customHeight="1" x14ac:dyDescent="0.25">
      <c r="A148" s="22"/>
      <c r="B148" s="25" t="s">
        <v>93</v>
      </c>
      <c r="C148" s="1"/>
      <c r="D148" s="109">
        <v>803641100043055</v>
      </c>
      <c r="E148" s="7" t="str">
        <f>CAZUL!B145</f>
        <v>29/12/2020</v>
      </c>
      <c r="F148" s="40" t="str">
        <f>CAZUL!N145</f>
        <v>29/12/2020</v>
      </c>
      <c r="G148" s="27" t="str">
        <f>DESPESAS!D2</f>
        <v>UPA DUQUE</v>
      </c>
      <c r="H148" s="66" t="str">
        <f>VLOOKUP(I148,FORNECEDOR!$A$1:$B$500,2,FALSE)</f>
        <v>00.000.000/1409-53</v>
      </c>
      <c r="I148" s="69" t="str">
        <f>CAZUL!E145</f>
        <v>BANCO DO BRASIL</v>
      </c>
      <c r="J148" s="35" t="str">
        <f>VLOOKUP(AA148,DESPESAS!$A$2:$B$316,2,FALSE)</f>
        <v>06.01.01</v>
      </c>
      <c r="K148" s="35" t="str">
        <f>VLOOKUP(AA148,DESPESAS!$A$2:$C$326,3,FALSE)</f>
        <v>TARIFAS</v>
      </c>
      <c r="L148" s="28">
        <f>CAZUL!F145</f>
        <v>0</v>
      </c>
      <c r="M148" s="63">
        <f>CAZUL!G145</f>
        <v>10.45</v>
      </c>
      <c r="N148" s="28">
        <f>CAZUL!H145</f>
        <v>0</v>
      </c>
      <c r="O148" s="7" t="str">
        <f>DESPESAS!E2</f>
        <v>BRASIL</v>
      </c>
      <c r="P148" s="4"/>
      <c r="AA148" s="67" t="str">
        <f>CAZUL!C145</f>
        <v>Tarifas Bancárias</v>
      </c>
    </row>
    <row r="149" spans="1:27" ht="12.75" customHeight="1" x14ac:dyDescent="0.25">
      <c r="A149" s="2"/>
      <c r="B149" s="25" t="s">
        <v>93</v>
      </c>
      <c r="C149" s="20"/>
      <c r="D149" s="109">
        <v>803641100043056</v>
      </c>
      <c r="E149" s="7" t="str">
        <f>CAZUL!B146</f>
        <v>29/12/2020</v>
      </c>
      <c r="F149" s="40" t="str">
        <f>CAZUL!N146</f>
        <v>29/12/2020</v>
      </c>
      <c r="G149" s="27" t="str">
        <f>DESPESAS!D2</f>
        <v>UPA DUQUE</v>
      </c>
      <c r="H149" s="66" t="str">
        <f>VLOOKUP(I149,FORNECEDOR!$A$1:$B$500,2,FALSE)</f>
        <v>00.000.000/1409-53</v>
      </c>
      <c r="I149" s="69" t="str">
        <f>CAZUL!E146</f>
        <v>BANCO DO BRASIL</v>
      </c>
      <c r="J149" s="35" t="str">
        <f>VLOOKUP(AA149,DESPESAS!$A$2:$B$316,2,FALSE)</f>
        <v>06.01.01</v>
      </c>
      <c r="K149" s="35" t="str">
        <f>VLOOKUP(AA149,DESPESAS!$A$2:$C$326,3,FALSE)</f>
        <v>TARIFAS</v>
      </c>
      <c r="L149" s="28">
        <f>CAZUL!F146</f>
        <v>0</v>
      </c>
      <c r="M149" s="63">
        <f>CAZUL!G146</f>
        <v>10.45</v>
      </c>
      <c r="N149" s="28">
        <f>CAZUL!H146</f>
        <v>0</v>
      </c>
      <c r="O149" s="7" t="str">
        <f>DESPESAS!E2</f>
        <v>BRASIL</v>
      </c>
      <c r="P149" s="2"/>
      <c r="AA149" s="67" t="str">
        <f>CAZUL!C146</f>
        <v>Tarifas Bancárias</v>
      </c>
    </row>
    <row r="150" spans="1:27" ht="12.75" customHeight="1" x14ac:dyDescent="0.25">
      <c r="A150" s="2"/>
      <c r="B150" s="25" t="s">
        <v>93</v>
      </c>
      <c r="C150" s="20"/>
      <c r="D150" s="104">
        <v>7842</v>
      </c>
      <c r="E150" s="7" t="str">
        <f>CAZUL!B147</f>
        <v>29/12/2020</v>
      </c>
      <c r="F150" s="40" t="str">
        <f>CAZUL!N147</f>
        <v>29/12/2020</v>
      </c>
      <c r="G150" s="27" t="str">
        <f>DESPESAS!D2</f>
        <v>UPA DUQUE</v>
      </c>
      <c r="H150" s="66" t="str">
        <f>VLOOKUP(I150,FORNECEDOR!$A$1:$B$500,2,FALSE)</f>
        <v>12.955.134/0001-45</v>
      </c>
      <c r="I150" s="69" t="str">
        <f>CAZUL!E147</f>
        <v>INSTITUTO DIVA ALVES DO BRASIL</v>
      </c>
      <c r="J150" s="35" t="str">
        <f>VLOOKUP(AA150,DESPESAS!$A$2:$B$316,2,FALSE)</f>
        <v>01.01.01</v>
      </c>
      <c r="K150" s="35" t="str">
        <f>VLOOKUP(AA150,DESPESAS!$A$2:$C$326,3,FALSE)</f>
        <v>FOLHA NORMAL</v>
      </c>
      <c r="L150" s="28">
        <f>CAZUL!F147</f>
        <v>0</v>
      </c>
      <c r="M150" s="63">
        <f>CAZUL!G147</f>
        <v>269112.89</v>
      </c>
      <c r="N150" s="28">
        <f>CAZUL!H147</f>
        <v>-1.1641532182693481E-10</v>
      </c>
      <c r="O150" s="7" t="str">
        <f>DESPESAS!E2</f>
        <v>BRASIL</v>
      </c>
      <c r="P150" s="2"/>
      <c r="AA150" s="67" t="str">
        <f>CAZUL!C147</f>
        <v>Salários</v>
      </c>
    </row>
    <row r="151" spans="1:27" ht="12.75" customHeight="1" x14ac:dyDescent="0.25">
      <c r="A151" s="2"/>
      <c r="B151" s="25" t="s">
        <v>93</v>
      </c>
      <c r="C151" s="1" t="s">
        <v>1191</v>
      </c>
      <c r="D151" s="104">
        <v>123002</v>
      </c>
      <c r="E151" s="7" t="str">
        <f>CAZUL!B148</f>
        <v>01/12/2020</v>
      </c>
      <c r="F151" s="40" t="str">
        <f>CAZUL!N148</f>
        <v>30/12/2020</v>
      </c>
      <c r="G151" s="27" t="str">
        <f>DESPESAS!D2</f>
        <v>UPA DUQUE</v>
      </c>
      <c r="H151" s="66" t="str">
        <f>VLOOKUP(I151,FORNECEDOR!$A$1:$B$500,2,FALSE)</f>
        <v>100.831.147-26</v>
      </c>
      <c r="I151" s="69" t="str">
        <f>CAZUL!E148</f>
        <v>LILIANE GOMES DE MENEZES SOUZA</v>
      </c>
      <c r="J151" s="35" t="str">
        <f>VLOOKUP(AA151,DESPESAS!$A$2:$B$316,2,FALSE)</f>
        <v>01.01.01</v>
      </c>
      <c r="K151" s="35" t="str">
        <f>VLOOKUP(AA151,DESPESAS!$A$2:$C$326,3,FALSE)</f>
        <v>FOLHA NORMAL</v>
      </c>
      <c r="L151" s="28">
        <f>CAZUL!F148</f>
        <v>0</v>
      </c>
      <c r="M151" s="63">
        <f>CAZUL!G148</f>
        <v>2801.85</v>
      </c>
      <c r="N151" s="28">
        <f>CAZUL!H148</f>
        <v>0</v>
      </c>
      <c r="O151" s="7" t="str">
        <f>DESPESAS!E2</f>
        <v>BRASIL</v>
      </c>
      <c r="P151" s="2"/>
      <c r="AA151" s="67" t="str">
        <f>CAZUL!C148</f>
        <v>Salários</v>
      </c>
    </row>
    <row r="152" spans="1:27" ht="12.75" customHeight="1" x14ac:dyDescent="0.25">
      <c r="A152" s="2"/>
      <c r="B152" s="25" t="s">
        <v>93</v>
      </c>
      <c r="C152" s="1" t="s">
        <v>1191</v>
      </c>
      <c r="D152" s="104">
        <v>123003</v>
      </c>
      <c r="E152" s="7" t="str">
        <f>CAZUL!B149</f>
        <v>01/12/2020</v>
      </c>
      <c r="F152" s="40" t="str">
        <f>CAZUL!N149</f>
        <v>30/12/2020</v>
      </c>
      <c r="G152" s="27" t="str">
        <f>DESPESAS!D2</f>
        <v>UPA DUQUE</v>
      </c>
      <c r="H152" s="66" t="str">
        <f>VLOOKUP(I152,FORNECEDOR!$A$1:$B$500,2,FALSE)</f>
        <v>167.815.047-97</v>
      </c>
      <c r="I152" s="69" t="str">
        <f>CAZUL!E149</f>
        <v>REBECCA DA SILVA CONCEIÇÃO</v>
      </c>
      <c r="J152" s="35" t="str">
        <f>VLOOKUP(AA152,DESPESAS!$A$2:$B$316,2,FALSE)</f>
        <v>01.01.01</v>
      </c>
      <c r="K152" s="35" t="str">
        <f>VLOOKUP(AA152,DESPESAS!$A$2:$C$326,3,FALSE)</f>
        <v>FOLHA NORMAL</v>
      </c>
      <c r="L152" s="28">
        <f>CAZUL!F149</f>
        <v>0</v>
      </c>
      <c r="M152" s="63">
        <f>CAZUL!G149</f>
        <v>1786.47</v>
      </c>
      <c r="N152" s="28">
        <f>CAZUL!H149</f>
        <v>0</v>
      </c>
      <c r="O152" s="7" t="str">
        <f>DESPESAS!E2</f>
        <v>BRASIL</v>
      </c>
      <c r="P152" s="2"/>
      <c r="AA152" s="67" t="str">
        <f>CAZUL!C149</f>
        <v>Salários</v>
      </c>
    </row>
    <row r="153" spans="1:27" ht="12.75" customHeight="1" x14ac:dyDescent="0.25">
      <c r="A153" s="2"/>
      <c r="B153" s="25" t="s">
        <v>93</v>
      </c>
      <c r="C153" s="1" t="s">
        <v>1191</v>
      </c>
      <c r="D153" s="109">
        <v>123001</v>
      </c>
      <c r="E153" s="7" t="str">
        <f>CAZUL!B150</f>
        <v>01/12/2020</v>
      </c>
      <c r="F153" s="40" t="str">
        <f>CAZUL!N150</f>
        <v>30/12/2020</v>
      </c>
      <c r="G153" s="27" t="str">
        <f>DESPESAS!D2</f>
        <v>UPA DUQUE</v>
      </c>
      <c r="H153" s="66" t="str">
        <f>VLOOKUP(I153,FORNECEDOR!$A$1:$B$500,2,FALSE)</f>
        <v>030.145.947-92</v>
      </c>
      <c r="I153" s="69" t="str">
        <f>CAZUL!E150</f>
        <v>SANDRA FIGUEIREDO ABREU</v>
      </c>
      <c r="J153" s="35" t="str">
        <f>VLOOKUP(AA153,DESPESAS!$A$2:$B$316,2,FALSE)</f>
        <v>01.01.01</v>
      </c>
      <c r="K153" s="35" t="str">
        <f>VLOOKUP(AA153,DESPESAS!$A$2:$C$326,3,FALSE)</f>
        <v>FOLHA NORMAL</v>
      </c>
      <c r="L153" s="28">
        <f>CAZUL!F150</f>
        <v>0</v>
      </c>
      <c r="M153" s="63">
        <f>CAZUL!G150</f>
        <v>207.7</v>
      </c>
      <c r="N153" s="28">
        <f>CAZUL!H150</f>
        <v>-4796.0200000001159</v>
      </c>
      <c r="O153" s="7" t="str">
        <f>DESPESAS!E2</f>
        <v>BRASIL</v>
      </c>
      <c r="P153" s="2"/>
      <c r="AA153" s="67" t="str">
        <f>CAZUL!C150</f>
        <v>Salários</v>
      </c>
    </row>
    <row r="154" spans="1:27" ht="12.75" customHeight="1" x14ac:dyDescent="0.25">
      <c r="A154" s="2"/>
      <c r="B154" s="25" t="s">
        <v>93</v>
      </c>
      <c r="C154" s="1" t="s">
        <v>1191</v>
      </c>
      <c r="D154" s="109">
        <v>553392000062178</v>
      </c>
      <c r="E154" s="7" t="str">
        <f>CAZUL!B151</f>
        <v>29/12/2020</v>
      </c>
      <c r="F154" s="40" t="str">
        <f>CAZUL!N151</f>
        <v>30/12/2020</v>
      </c>
      <c r="G154" s="27" t="str">
        <f>DESPESAS!D2</f>
        <v>UPA DUQUE</v>
      </c>
      <c r="H154" s="66" t="str">
        <f>VLOOKUP(I154,FORNECEDOR!$A$1:$B$500,2,FALSE)</f>
        <v>21.681.325/0001-57</v>
      </c>
      <c r="I154" s="69" t="str">
        <f>CAZUL!E151</f>
        <v>MULTIFARMA COMERCIO E REPRESENTACOES LTDA</v>
      </c>
      <c r="J154" s="35" t="str">
        <f>VLOOKUP(AA154,DESPESAS!$A$2:$B$316,2,FALSE)</f>
        <v>02.07.01</v>
      </c>
      <c r="K154" s="35" t="str">
        <f>VLOOKUP(AA154,DESPESAS!$A$2:$C$326,3,FALSE)</f>
        <v>MEDICAMENTOS e INSUMOS FARMACÊUTICOS</v>
      </c>
      <c r="L154" s="28">
        <f>CAZUL!F151</f>
        <v>0</v>
      </c>
      <c r="M154" s="63">
        <f>CAZUL!G151</f>
        <v>616</v>
      </c>
      <c r="N154" s="28">
        <f>CAZUL!H151</f>
        <v>-5412.0200000001159</v>
      </c>
      <c r="O154" s="7" t="str">
        <f>DESPESAS!E2</f>
        <v>BRASIL</v>
      </c>
      <c r="P154" s="2"/>
      <c r="AA154" s="67" t="str">
        <f>CAZUL!C151</f>
        <v>Medicamentos</v>
      </c>
    </row>
    <row r="155" spans="1:27" ht="12.75" customHeight="1" x14ac:dyDescent="0.25">
      <c r="A155" s="2"/>
      <c r="B155" s="25" t="s">
        <v>93</v>
      </c>
      <c r="C155" s="1"/>
      <c r="D155" s="109">
        <v>803651100001762</v>
      </c>
      <c r="E155" s="7" t="str">
        <f>CAZUL!B152</f>
        <v>30/12/2020</v>
      </c>
      <c r="F155" s="40" t="str">
        <f>CAZUL!N152</f>
        <v>30/12/2020</v>
      </c>
      <c r="G155" s="27" t="str">
        <f>DESPESAS!D2</f>
        <v>UPA DUQUE</v>
      </c>
      <c r="H155" s="66" t="str">
        <f>VLOOKUP(I155,FORNECEDOR!$A$1:$B$500,2,FALSE)</f>
        <v>00.000.000/1409-53</v>
      </c>
      <c r="I155" s="69" t="str">
        <f>CAZUL!E152</f>
        <v>BANCO DO BRASIL</v>
      </c>
      <c r="J155" s="35" t="str">
        <f>VLOOKUP(AA155,DESPESAS!$A$2:$B$316,2,FALSE)</f>
        <v>06.01.01</v>
      </c>
      <c r="K155" s="35" t="str">
        <f>VLOOKUP(AA155,DESPESAS!$A$2:$C$326,3,FALSE)</f>
        <v>TARIFAS</v>
      </c>
      <c r="L155" s="28">
        <f>CAZUL!F152</f>
        <v>0</v>
      </c>
      <c r="M155" s="63">
        <f>CAZUL!G152</f>
        <v>10.45</v>
      </c>
      <c r="N155" s="28">
        <f>CAZUL!H152</f>
        <v>0</v>
      </c>
      <c r="O155" s="7" t="str">
        <f>DESPESAS!E2</f>
        <v>BRASIL</v>
      </c>
      <c r="P155" s="2"/>
      <c r="AA155" s="67" t="str">
        <f>CAZUL!C152</f>
        <v>Tarifas Bancárias</v>
      </c>
    </row>
    <row r="156" spans="1:27" ht="12.75" customHeight="1" x14ac:dyDescent="0.25">
      <c r="A156" s="2"/>
      <c r="B156" s="25" t="s">
        <v>93</v>
      </c>
      <c r="C156" s="1"/>
      <c r="D156" s="109">
        <v>803651100001763</v>
      </c>
      <c r="E156" s="7" t="str">
        <f>CAZUL!B153</f>
        <v>30/12/2020</v>
      </c>
      <c r="F156" s="40" t="str">
        <f>CAZUL!N153</f>
        <v>30/12/2020</v>
      </c>
      <c r="G156" s="27" t="str">
        <f>DESPESAS!D2</f>
        <v>UPA DUQUE</v>
      </c>
      <c r="H156" s="66" t="str">
        <f>VLOOKUP(I156,FORNECEDOR!$A$1:$B$500,2,FALSE)</f>
        <v>00.000.000/1409-53</v>
      </c>
      <c r="I156" s="69" t="str">
        <f>CAZUL!E153</f>
        <v>BANCO DO BRASIL</v>
      </c>
      <c r="J156" s="35" t="str">
        <f>VLOOKUP(AA156,DESPESAS!$A$2:$B$316,2,FALSE)</f>
        <v>06.01.01</v>
      </c>
      <c r="K156" s="35" t="str">
        <f>VLOOKUP(AA156,DESPESAS!$A$2:$C$326,3,FALSE)</f>
        <v>TARIFAS</v>
      </c>
      <c r="L156" s="28">
        <f>CAZUL!F153</f>
        <v>0</v>
      </c>
      <c r="M156" s="63">
        <f>CAZUL!G153</f>
        <v>10.45</v>
      </c>
      <c r="N156" s="28">
        <f>CAZUL!H153</f>
        <v>0</v>
      </c>
      <c r="O156" s="7" t="str">
        <f>DESPESAS!E2</f>
        <v>BRASIL</v>
      </c>
      <c r="P156" s="2"/>
      <c r="AA156" s="67" t="str">
        <f>CAZUL!C153</f>
        <v>Tarifas Bancárias</v>
      </c>
    </row>
    <row r="157" spans="1:27" ht="14.25" customHeight="1" x14ac:dyDescent="0.25">
      <c r="A157" s="2"/>
      <c r="B157" s="25" t="s">
        <v>93</v>
      </c>
      <c r="C157" s="1"/>
      <c r="D157" s="109">
        <v>803651100001764</v>
      </c>
      <c r="E157" s="7" t="str">
        <f>CAZUL!B154</f>
        <v>30/12/2020</v>
      </c>
      <c r="F157" s="40" t="str">
        <f>CAZUL!N154</f>
        <v>30/12/2020</v>
      </c>
      <c r="G157" s="27" t="str">
        <f>DESPESAS!D2</f>
        <v>UPA DUQUE</v>
      </c>
      <c r="H157" s="66" t="str">
        <f>VLOOKUP(I157,FORNECEDOR!$A$1:$B$500,2,FALSE)</f>
        <v>00.000.000/1409-53</v>
      </c>
      <c r="I157" s="69" t="str">
        <f>CAZUL!E154</f>
        <v>BANCO DO BRASIL</v>
      </c>
      <c r="J157" s="35" t="str">
        <f>VLOOKUP(AA157,DESPESAS!$A$2:$B$316,2,FALSE)</f>
        <v>06.01.01</v>
      </c>
      <c r="K157" s="35" t="str">
        <f>VLOOKUP(AA157,DESPESAS!$A$2:$C$326,3,FALSE)</f>
        <v>TARIFAS</v>
      </c>
      <c r="L157" s="28">
        <f>CAZUL!F154</f>
        <v>0</v>
      </c>
      <c r="M157" s="63">
        <f>CAZUL!G154</f>
        <v>10.45</v>
      </c>
      <c r="N157" s="28">
        <f>CAZUL!H154</f>
        <v>0</v>
      </c>
      <c r="O157" s="7" t="str">
        <f>DESPESAS!E2</f>
        <v>BRASIL</v>
      </c>
      <c r="P157" s="2"/>
      <c r="AA157" s="67" t="str">
        <f>CAZUL!C154</f>
        <v>Tarifas Bancárias</v>
      </c>
    </row>
    <row r="158" spans="1:27" ht="12.75" customHeight="1" x14ac:dyDescent="0.25">
      <c r="A158" s="2"/>
      <c r="B158" s="25" t="s">
        <v>93</v>
      </c>
      <c r="C158" s="1"/>
      <c r="D158" s="109">
        <v>148</v>
      </c>
      <c r="E158" s="7" t="str">
        <f>CAZUL!B155</f>
        <v>30/12/2020</v>
      </c>
      <c r="F158" s="40" t="str">
        <f>CAZUL!N155</f>
        <v>30/12/2020</v>
      </c>
      <c r="G158" s="27" t="str">
        <f>DESPESAS!D2</f>
        <v>UPA DUQUE</v>
      </c>
      <c r="H158" s="66" t="str">
        <f>VLOOKUP(I158,FORNECEDOR!$A$1:$B$500,2,FALSE)</f>
        <v>00.000.000/1409-53</v>
      </c>
      <c r="I158" s="69" t="str">
        <f>CAZUL!E155</f>
        <v>BANCO DO BRASIL</v>
      </c>
      <c r="J158" s="35" t="str">
        <f>VLOOKUP(AA158,DESPESAS!$A$2:$B$316,2,FALSE)</f>
        <v>11.01.05</v>
      </c>
      <c r="K158" s="35" t="str">
        <f>VLOOKUP(AA158,DESPESAS!$A$2:$C$326,3,FALSE)</f>
        <v>RESGATE INVEST FACIL</v>
      </c>
      <c r="L158" s="28">
        <f>CAZUL!F155</f>
        <v>5443.37</v>
      </c>
      <c r="M158" s="63">
        <f>CAZUL!G155</f>
        <v>0</v>
      </c>
      <c r="N158" s="28">
        <f>CAZUL!H155</f>
        <v>-1.1550582712516189E-10</v>
      </c>
      <c r="O158" s="7" t="str">
        <f>DESPESAS!E2</f>
        <v>BRASIL</v>
      </c>
      <c r="P158" s="2"/>
      <c r="AA158" s="67" t="str">
        <f>CAZUL!C155</f>
        <v>RESGATE INVEST FACIL</v>
      </c>
    </row>
    <row r="159" spans="1:27" ht="12.75" customHeight="1" x14ac:dyDescent="0.25">
      <c r="A159" s="2"/>
      <c r="B159" s="25" t="s">
        <v>93</v>
      </c>
      <c r="C159" s="20"/>
      <c r="D159" s="104">
        <v>823660700261079</v>
      </c>
      <c r="E159" s="7" t="str">
        <f>CAZUL!B156</f>
        <v>31/12/2020</v>
      </c>
      <c r="F159" s="40" t="str">
        <f>CAZUL!N156</f>
        <v>31/12/2020</v>
      </c>
      <c r="G159" s="27" t="str">
        <f>DESPESAS!D2</f>
        <v>UPA DUQUE</v>
      </c>
      <c r="H159" s="66" t="str">
        <f>VLOOKUP(I159,FORNECEDOR!$A$1:$B$500,2,FALSE)</f>
        <v>00.000.000/1409-53</v>
      </c>
      <c r="I159" s="69" t="str">
        <f>CAZUL!E156</f>
        <v>BANCO DO BRASIL</v>
      </c>
      <c r="J159" s="35" t="str">
        <f>VLOOKUP(AA159,DESPESAS!$A$2:$B$316,2,FALSE)</f>
        <v>06.01.01</v>
      </c>
      <c r="K159" s="35" t="str">
        <f>VLOOKUP(AA159,DESPESAS!$A$2:$C$326,3,FALSE)</f>
        <v>TARIFAS</v>
      </c>
      <c r="L159" s="28">
        <f>CAZUL!F156</f>
        <v>0</v>
      </c>
      <c r="M159" s="63">
        <f>CAZUL!G156</f>
        <v>404.6</v>
      </c>
      <c r="N159" s="28">
        <f>CAZUL!H156</f>
        <v>0</v>
      </c>
      <c r="O159" s="7" t="str">
        <f>DESPESAS!E2</f>
        <v>BRASIL</v>
      </c>
      <c r="P159" s="2"/>
      <c r="AA159" s="67" t="str">
        <f>CAZUL!C156</f>
        <v>Tarifas Bancárias</v>
      </c>
    </row>
    <row r="160" spans="1:27" ht="12.75" customHeight="1" x14ac:dyDescent="0.25">
      <c r="A160" s="2"/>
      <c r="B160" s="25" t="s">
        <v>93</v>
      </c>
      <c r="C160" s="20"/>
      <c r="D160" s="109">
        <v>148</v>
      </c>
      <c r="E160" s="7" t="str">
        <f>CAZUL!B157</f>
        <v>31/12/2020</v>
      </c>
      <c r="F160" s="40" t="str">
        <f>CAZUL!N157</f>
        <v>31/12/2020</v>
      </c>
      <c r="G160" s="27" t="str">
        <f>DESPESAS!D2</f>
        <v>UPA DUQUE</v>
      </c>
      <c r="H160" s="66" t="str">
        <f>VLOOKUP(I160,FORNECEDOR!$A$1:$B$500,2,FALSE)</f>
        <v>00.000.000/1409-53</v>
      </c>
      <c r="I160" s="69" t="str">
        <f>CAZUL!E157</f>
        <v>BANCO DO BRASIL</v>
      </c>
      <c r="J160" s="35" t="str">
        <f>VLOOKUP(AA160,DESPESAS!$A$2:$B$316,2,FALSE)</f>
        <v>11.01.05</v>
      </c>
      <c r="K160" s="35" t="str">
        <f>VLOOKUP(AA160,DESPESAS!$A$2:$C$326,3,FALSE)</f>
        <v>RESGATE INVEST FACIL</v>
      </c>
      <c r="L160" s="28">
        <f>CAZUL!F157</f>
        <v>404.6</v>
      </c>
      <c r="M160" s="63">
        <f>CAZUL!G157</f>
        <v>0</v>
      </c>
      <c r="N160" s="28">
        <f>CAZUL!H157</f>
        <v>-1.1550582712516189E-10</v>
      </c>
      <c r="O160" s="7" t="str">
        <f>DESPESAS!E2</f>
        <v>BRASIL</v>
      </c>
      <c r="P160" s="2"/>
      <c r="AA160" s="67" t="str">
        <f>CAZUL!C157</f>
        <v>RESGATE INVEST FACIL</v>
      </c>
    </row>
    <row r="161" spans="1:16384" ht="12.75" hidden="1" customHeight="1" x14ac:dyDescent="0.25">
      <c r="A161" s="2"/>
      <c r="B161" s="25" t="s">
        <v>93</v>
      </c>
      <c r="C161" s="20"/>
      <c r="D161" s="109"/>
      <c r="E161" s="7">
        <f>CAZUL!B158</f>
        <v>0</v>
      </c>
      <c r="F161" s="40">
        <f>CAZUL!N158</f>
        <v>0</v>
      </c>
      <c r="G161" s="27" t="str">
        <f>DESPESAS!D2</f>
        <v>UPA DUQUE</v>
      </c>
      <c r="H161" s="66" t="e">
        <f>VLOOKUP(I161,FORNECEDOR!$A$1:$B$500,2,FALSE)</f>
        <v>#N/A</v>
      </c>
      <c r="I161" s="69">
        <f>CAZUL!E158</f>
        <v>0</v>
      </c>
      <c r="J161" s="35" t="e">
        <f>VLOOKUP(AA161,DESPESAS!$A$2:$B$316,2,FALSE)</f>
        <v>#N/A</v>
      </c>
      <c r="K161" s="35" t="e">
        <f>VLOOKUP(AA161,DESPESAS!$A$2:$C$326,3,FALSE)</f>
        <v>#N/A</v>
      </c>
      <c r="L161" s="28">
        <f>CAZUL!F158</f>
        <v>0</v>
      </c>
      <c r="M161" s="63">
        <f>CAZUL!G158</f>
        <v>0</v>
      </c>
      <c r="N161" s="28">
        <f>CAZUL!H158</f>
        <v>0</v>
      </c>
      <c r="O161" s="7" t="str">
        <f>DESPESAS!E2</f>
        <v>BRASIL</v>
      </c>
      <c r="P161" s="2"/>
      <c r="AA161" s="67">
        <f>CAZUL!C158</f>
        <v>0</v>
      </c>
    </row>
    <row r="162" spans="1:16384" ht="12.75" hidden="1" customHeight="1" x14ac:dyDescent="0.25">
      <c r="A162" s="2"/>
      <c r="B162" s="25" t="s">
        <v>93</v>
      </c>
      <c r="C162" s="1"/>
      <c r="D162" s="104"/>
      <c r="E162" s="7">
        <f>CAZUL!B159</f>
        <v>0</v>
      </c>
      <c r="F162" s="40">
        <f>CAZUL!N159</f>
        <v>0</v>
      </c>
      <c r="G162" s="27" t="str">
        <f>DESPESAS!D2</f>
        <v>UPA DUQUE</v>
      </c>
      <c r="H162" s="66" t="e">
        <f>VLOOKUP(I162,FORNECEDOR!$A$1:$B$500,2,FALSE)</f>
        <v>#N/A</v>
      </c>
      <c r="I162" s="69">
        <f>CAZUL!E159</f>
        <v>0</v>
      </c>
      <c r="J162" s="35" t="e">
        <f>VLOOKUP(AA162,DESPESAS!$A$2:$B$316,2,FALSE)</f>
        <v>#N/A</v>
      </c>
      <c r="K162" s="35" t="e">
        <f>VLOOKUP(AA162,DESPESAS!$A$2:$C$326,3,FALSE)</f>
        <v>#N/A</v>
      </c>
      <c r="L162" s="28">
        <f>CAZUL!F159</f>
        <v>0</v>
      </c>
      <c r="M162" s="63">
        <f>CAZUL!G159</f>
        <v>0</v>
      </c>
      <c r="N162" s="28">
        <f>CAZUL!H159</f>
        <v>0</v>
      </c>
      <c r="O162" s="7" t="str">
        <f>DESPESAS!E2</f>
        <v>BRASIL</v>
      </c>
      <c r="P162" s="2"/>
      <c r="AA162" s="67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104"/>
      <c r="E163" s="7">
        <f>CAZUL!B160</f>
        <v>0</v>
      </c>
      <c r="F163" s="40">
        <f>CAZUL!N160</f>
        <v>0</v>
      </c>
      <c r="G163" s="27" t="str">
        <f>DESPESAS!D2</f>
        <v>UPA DUQUE</v>
      </c>
      <c r="H163" s="66" t="e">
        <f>VLOOKUP(I163,FORNECEDOR!$A$1:$B$500,2,FALSE)</f>
        <v>#N/A</v>
      </c>
      <c r="I163" s="69">
        <f>CAZUL!E160</f>
        <v>0</v>
      </c>
      <c r="J163" s="35" t="e">
        <f>VLOOKUP(AA163,DESPESAS!$A$2:$B$316,2,FALSE)</f>
        <v>#N/A</v>
      </c>
      <c r="K163" s="35" t="e">
        <f>VLOOKUP(AA163,DESPESAS!$A$2:$C$326,3,FALSE)</f>
        <v>#N/A</v>
      </c>
      <c r="L163" s="28">
        <f>CAZUL!F160</f>
        <v>0</v>
      </c>
      <c r="M163" s="63">
        <f>CAZUL!G160</f>
        <v>0</v>
      </c>
      <c r="N163" s="28">
        <f>CAZUL!H160</f>
        <v>0</v>
      </c>
      <c r="O163" s="7" t="str">
        <f>DESPESAS!E2</f>
        <v>BRASIL</v>
      </c>
      <c r="P163" s="2"/>
      <c r="AA163" s="67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104"/>
      <c r="E164" s="7">
        <f>CAZUL!B161</f>
        <v>0</v>
      </c>
      <c r="F164" s="40">
        <f>CAZUL!N161</f>
        <v>0</v>
      </c>
      <c r="G164" s="27" t="str">
        <f>DESPESAS!D2</f>
        <v>UPA DUQUE</v>
      </c>
      <c r="H164" s="66" t="e">
        <f>VLOOKUP(I164,FORNECEDOR!$A$1:$B$500,2,FALSE)</f>
        <v>#N/A</v>
      </c>
      <c r="I164" s="69">
        <f>CAZUL!E161</f>
        <v>0</v>
      </c>
      <c r="J164" s="35" t="e">
        <f>VLOOKUP(AA164,DESPESAS!$A$2:$B$316,2,FALSE)</f>
        <v>#N/A</v>
      </c>
      <c r="K164" s="35" t="e">
        <f>VLOOKUP(AA164,DESPESAS!$A$2:$C$326,3,FALSE)</f>
        <v>#N/A</v>
      </c>
      <c r="L164" s="28">
        <f>CAZUL!F161</f>
        <v>0</v>
      </c>
      <c r="M164" s="63">
        <f>CAZUL!G161</f>
        <v>0</v>
      </c>
      <c r="N164" s="28">
        <f>CAZUL!H161</f>
        <v>0</v>
      </c>
      <c r="O164" s="7" t="str">
        <f>DESPESAS!E2</f>
        <v>BRASIL</v>
      </c>
      <c r="P164" s="2"/>
      <c r="AA164" s="67">
        <f>CAZUL!C161</f>
        <v>0</v>
      </c>
    </row>
    <row r="165" spans="1:16384" ht="12.75" hidden="1" customHeight="1" x14ac:dyDescent="0.25">
      <c r="A165" s="2"/>
      <c r="B165" s="25" t="s">
        <v>93</v>
      </c>
      <c r="C165" s="1"/>
      <c r="D165" s="104"/>
      <c r="E165" s="7">
        <f>CAZUL!B162</f>
        <v>0</v>
      </c>
      <c r="F165" s="40">
        <f>CAZUL!N162</f>
        <v>0</v>
      </c>
      <c r="G165" s="27" t="str">
        <f>DESPESAS!D2</f>
        <v>UPA DUQUE</v>
      </c>
      <c r="H165" s="66" t="e">
        <f>VLOOKUP(I165,FORNECEDOR!$A$1:$B$500,2,FALSE)</f>
        <v>#N/A</v>
      </c>
      <c r="I165" s="69">
        <f>CAZUL!E162</f>
        <v>0</v>
      </c>
      <c r="J165" s="35" t="e">
        <f>VLOOKUP(AA165,DESPESAS!$A$2:$B$316,2,FALSE)</f>
        <v>#N/A</v>
      </c>
      <c r="K165" s="35" t="e">
        <f>VLOOKUP(AA165,DESPESAS!$A$2:$C$326,3,FALSE)</f>
        <v>#N/A</v>
      </c>
      <c r="L165" s="28">
        <f>CAZUL!F162</f>
        <v>0</v>
      </c>
      <c r="M165" s="63">
        <f>CAZUL!G162</f>
        <v>0</v>
      </c>
      <c r="N165" s="28">
        <f>CAZUL!H162</f>
        <v>0</v>
      </c>
      <c r="O165" s="7" t="str">
        <f>DESPESAS!E2</f>
        <v>BRASIL</v>
      </c>
      <c r="P165" s="2"/>
      <c r="AA165" s="67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104"/>
      <c r="E166" s="7">
        <f>CAZUL!B163</f>
        <v>0</v>
      </c>
      <c r="F166" s="40">
        <f>CAZUL!N163</f>
        <v>0</v>
      </c>
      <c r="G166" s="27" t="str">
        <f>DESPESAS!D2</f>
        <v>UPA DUQUE</v>
      </c>
      <c r="H166" s="66" t="e">
        <f>VLOOKUP(I166,FORNECEDOR!$A$1:$B$500,2,FALSE)</f>
        <v>#N/A</v>
      </c>
      <c r="I166" s="69">
        <f>CAZUL!E163</f>
        <v>0</v>
      </c>
      <c r="J166" s="35" t="e">
        <f>VLOOKUP(AA166,DESPESAS!$A$2:$B$316,2,FALSE)</f>
        <v>#N/A</v>
      </c>
      <c r="K166" s="35" t="e">
        <f>VLOOKUP(AA166,DESPESAS!$A$2:$C$326,3,FALSE)</f>
        <v>#N/A</v>
      </c>
      <c r="L166" s="28">
        <f>CAZUL!F163</f>
        <v>0</v>
      </c>
      <c r="M166" s="63">
        <f>CAZUL!G163</f>
        <v>0</v>
      </c>
      <c r="N166" s="28">
        <f>CAZUL!H163</f>
        <v>0</v>
      </c>
      <c r="O166" s="7" t="str">
        <f>DESPESAS!E2</f>
        <v>BRASIL</v>
      </c>
      <c r="P166" s="2"/>
      <c r="AA166" s="67">
        <f>CAZUL!C163</f>
        <v>0</v>
      </c>
    </row>
    <row r="167" spans="1:16384" ht="12.75" hidden="1" customHeight="1" x14ac:dyDescent="0.25">
      <c r="A167" s="2"/>
      <c r="B167" s="25" t="s">
        <v>93</v>
      </c>
      <c r="C167" s="1"/>
      <c r="D167" s="104"/>
      <c r="E167" s="7">
        <f>CAZUL!B164</f>
        <v>0</v>
      </c>
      <c r="F167" s="40">
        <f>CAZUL!N164</f>
        <v>0</v>
      </c>
      <c r="G167" s="27" t="str">
        <f>DESPESAS!D2</f>
        <v>UPA DUQUE</v>
      </c>
      <c r="H167" s="66" t="e">
        <f>VLOOKUP(I167,FORNECEDOR!$A$1:$B$500,2,FALSE)</f>
        <v>#N/A</v>
      </c>
      <c r="I167" s="69">
        <f>CAZUL!E164</f>
        <v>0</v>
      </c>
      <c r="J167" s="35" t="e">
        <f>VLOOKUP(AA167,DESPESAS!$A$2:$B$316,2,FALSE)</f>
        <v>#N/A</v>
      </c>
      <c r="K167" s="35" t="e">
        <f>VLOOKUP(AA167,DESPESAS!$A$2:$C$326,3,FALSE)</f>
        <v>#N/A</v>
      </c>
      <c r="L167" s="28">
        <f>CAZUL!F164</f>
        <v>0</v>
      </c>
      <c r="M167" s="63">
        <f>CAZUL!G164</f>
        <v>0</v>
      </c>
      <c r="N167" s="28">
        <f>CAZUL!H164</f>
        <v>0</v>
      </c>
      <c r="O167" s="7" t="str">
        <f>DESPESAS!E2</f>
        <v>BRASIL</v>
      </c>
      <c r="P167" s="2"/>
      <c r="AA167" s="67">
        <f>CAZUL!C164</f>
        <v>0</v>
      </c>
    </row>
    <row r="168" spans="1:16384" ht="12.75" hidden="1" customHeight="1" x14ac:dyDescent="0.25">
      <c r="A168" s="22"/>
      <c r="B168" s="25" t="s">
        <v>93</v>
      </c>
      <c r="C168" s="1"/>
      <c r="D168" s="104"/>
      <c r="E168" s="7">
        <f>CAZUL!B165</f>
        <v>0</v>
      </c>
      <c r="F168" s="40">
        <f>CAZUL!N165</f>
        <v>0</v>
      </c>
      <c r="G168" s="27" t="str">
        <f>DESPESAS!D2</f>
        <v>UPA DUQUE</v>
      </c>
      <c r="H168" s="66" t="e">
        <f>VLOOKUP(I168,FORNECEDOR!$A$1:$B$500,2,FALSE)</f>
        <v>#N/A</v>
      </c>
      <c r="I168" s="69">
        <f>CAZUL!E165</f>
        <v>0</v>
      </c>
      <c r="J168" s="35" t="e">
        <f>VLOOKUP(AA168,DESPESAS!$A$2:$B$316,2,FALSE)</f>
        <v>#N/A</v>
      </c>
      <c r="K168" s="35" t="e">
        <f>VLOOKUP(AA168,DESPESAS!$A$2:$C$326,3,FALSE)</f>
        <v>#N/A</v>
      </c>
      <c r="L168" s="28">
        <f>CAZUL!F165</f>
        <v>0</v>
      </c>
      <c r="M168" s="63">
        <f>CAZUL!G165</f>
        <v>0</v>
      </c>
      <c r="N168" s="28">
        <f>CAZUL!H165</f>
        <v>0</v>
      </c>
      <c r="O168" s="7" t="str">
        <f>DESPESAS!E2</f>
        <v>BRASIL</v>
      </c>
      <c r="P168" s="4"/>
      <c r="AA168" s="67">
        <f>CAZUL!C165</f>
        <v>0</v>
      </c>
    </row>
    <row r="169" spans="1:16384" s="11" customFormat="1" ht="12.75" hidden="1" customHeight="1" x14ac:dyDescent="0.25">
      <c r="A169" s="2" t="s">
        <v>46</v>
      </c>
      <c r="B169" s="25" t="s">
        <v>93</v>
      </c>
      <c r="C169" s="1"/>
      <c r="D169" s="109"/>
      <c r="E169" s="7">
        <f>CAZUL!B166</f>
        <v>0</v>
      </c>
      <c r="F169" s="40">
        <f>CAZUL!N166</f>
        <v>0</v>
      </c>
      <c r="G169" s="27" t="str">
        <f>DESPESAS!D2</f>
        <v>UPA DUQUE</v>
      </c>
      <c r="H169" s="66" t="e">
        <f>VLOOKUP(I169,FORNECEDOR!$A$1:$B$500,2,FALSE)</f>
        <v>#N/A</v>
      </c>
      <c r="I169" s="69">
        <f>CAZUL!E166</f>
        <v>0</v>
      </c>
      <c r="J169" s="35" t="e">
        <f>VLOOKUP(AA169,DESPESAS!$A$2:$B$316,2,FALSE)</f>
        <v>#N/A</v>
      </c>
      <c r="K169" s="35" t="e">
        <f>VLOOKUP(AA169,DESPESAS!$A$2:$C$326,3,FALSE)</f>
        <v>#N/A</v>
      </c>
      <c r="L169" s="28">
        <f>CAZUL!F166</f>
        <v>0</v>
      </c>
      <c r="M169" s="63">
        <f>CAZUL!G166</f>
        <v>0</v>
      </c>
      <c r="N169" s="28">
        <f>CAZUL!H166</f>
        <v>0</v>
      </c>
      <c r="O169" s="7" t="str">
        <f>DESPESAS!E2</f>
        <v>BRASIL</v>
      </c>
      <c r="P169" s="4"/>
      <c r="AA169" s="67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109"/>
      <c r="E170" s="7">
        <f>CAZUL!B167</f>
        <v>0</v>
      </c>
      <c r="F170" s="40">
        <f>CAZUL!N167</f>
        <v>0</v>
      </c>
      <c r="G170" s="27" t="str">
        <f>DESPESAS!D2</f>
        <v>UPA DUQUE</v>
      </c>
      <c r="H170" s="66" t="e">
        <f>VLOOKUP(I170,FORNECEDOR!$A$1:$B$500,2,FALSE)</f>
        <v>#N/A</v>
      </c>
      <c r="I170" s="69">
        <f>CAZUL!E167</f>
        <v>0</v>
      </c>
      <c r="J170" s="35" t="e">
        <f>VLOOKUP(AA170,DESPESAS!$A$2:$B$316,2,FALSE)</f>
        <v>#N/A</v>
      </c>
      <c r="K170" s="35" t="e">
        <f>VLOOKUP(AA170,DESPESAS!$A$2:$C$326,3,FALSE)</f>
        <v>#N/A</v>
      </c>
      <c r="L170" s="28">
        <f>CAZUL!F167</f>
        <v>0</v>
      </c>
      <c r="M170" s="63">
        <f>CAZUL!G167</f>
        <v>0</v>
      </c>
      <c r="N170" s="28">
        <f>CAZUL!H167</f>
        <v>0</v>
      </c>
      <c r="O170" s="7" t="str">
        <f>DESPESAS!E2</f>
        <v>BRASIL</v>
      </c>
      <c r="P170" s="4"/>
      <c r="AA170" s="67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109"/>
      <c r="E171" s="7">
        <f>CAZUL!B168</f>
        <v>0</v>
      </c>
      <c r="F171" s="40">
        <f>CAZUL!N168</f>
        <v>0</v>
      </c>
      <c r="G171" s="27" t="str">
        <f>DESPESAS!D2</f>
        <v>UPA DUQUE</v>
      </c>
      <c r="H171" s="66" t="e">
        <f>VLOOKUP(I171,FORNECEDOR!$A$1:$B$500,2,FALSE)</f>
        <v>#N/A</v>
      </c>
      <c r="I171" s="69">
        <f>CAZUL!E168</f>
        <v>0</v>
      </c>
      <c r="J171" s="35" t="e">
        <f>VLOOKUP(AA171,DESPESAS!$A$2:$B$316,2,FALSE)</f>
        <v>#N/A</v>
      </c>
      <c r="K171" s="35" t="e">
        <f>VLOOKUP(AA171,DESPESAS!$A$2:$C$326,3,FALSE)</f>
        <v>#N/A</v>
      </c>
      <c r="L171" s="28">
        <f>CAZUL!F168</f>
        <v>0</v>
      </c>
      <c r="M171" s="63">
        <f>CAZUL!G168</f>
        <v>0</v>
      </c>
      <c r="N171" s="28">
        <f>CAZUL!H168</f>
        <v>0</v>
      </c>
      <c r="O171" s="7" t="str">
        <f>DESPESAS!E2</f>
        <v>BRASIL</v>
      </c>
      <c r="P171" s="4"/>
      <c r="AA171" s="67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109"/>
      <c r="E172" s="7">
        <f>CAZUL!B169</f>
        <v>0</v>
      </c>
      <c r="F172" s="40">
        <f>CAZUL!N169</f>
        <v>0</v>
      </c>
      <c r="G172" s="27" t="str">
        <f>DESPESAS!D2</f>
        <v>UPA DUQUE</v>
      </c>
      <c r="H172" s="66" t="e">
        <f>VLOOKUP(I172,FORNECEDOR!$A$1:$B$500,2,FALSE)</f>
        <v>#N/A</v>
      </c>
      <c r="I172" s="69">
        <f>CAZUL!E169</f>
        <v>0</v>
      </c>
      <c r="J172" s="35" t="e">
        <f>VLOOKUP(AA172,DESPESAS!$A$2:$B$316,2,FALSE)</f>
        <v>#N/A</v>
      </c>
      <c r="K172" s="35" t="e">
        <f>VLOOKUP(AA172,DESPESAS!$A$2:$C$326,3,FALSE)</f>
        <v>#N/A</v>
      </c>
      <c r="L172" s="28">
        <f>CAZUL!F169</f>
        <v>0</v>
      </c>
      <c r="M172" s="63">
        <f>CAZUL!G169</f>
        <v>0</v>
      </c>
      <c r="N172" s="28">
        <f>CAZUL!H169</f>
        <v>0</v>
      </c>
      <c r="O172" s="7" t="str">
        <f>DESPESAS!E2</f>
        <v>BRASIL</v>
      </c>
      <c r="P172" s="4"/>
      <c r="AA172" s="67">
        <f>CAZUL!C169</f>
        <v>0</v>
      </c>
    </row>
    <row r="173" spans="1:16384" ht="12.75" hidden="1" customHeight="1" x14ac:dyDescent="0.25">
      <c r="A173" s="2"/>
      <c r="B173" s="25" t="s">
        <v>93</v>
      </c>
      <c r="C173" s="1"/>
      <c r="D173" s="109"/>
      <c r="E173" s="7">
        <f>CAZUL!B170</f>
        <v>0</v>
      </c>
      <c r="F173" s="40">
        <f>CAZUL!N170</f>
        <v>0</v>
      </c>
      <c r="G173" s="27" t="str">
        <f>DESPESAS!D2</f>
        <v>UPA DUQUE</v>
      </c>
      <c r="H173" s="66" t="e">
        <f>VLOOKUP(I173,FORNECEDOR!$A$1:$B$500,2,FALSE)</f>
        <v>#N/A</v>
      </c>
      <c r="I173" s="69">
        <f>CAZUL!E170</f>
        <v>0</v>
      </c>
      <c r="J173" s="35" t="e">
        <f>VLOOKUP(AA173,DESPESAS!$A$2:$B$316,2,FALSE)</f>
        <v>#N/A</v>
      </c>
      <c r="K173" s="35" t="e">
        <f>VLOOKUP(AA173,DESPESAS!$A$2:$C$326,3,FALSE)</f>
        <v>#N/A</v>
      </c>
      <c r="L173" s="28">
        <f>CAZUL!F170</f>
        <v>0</v>
      </c>
      <c r="M173" s="63">
        <f>CAZUL!G170</f>
        <v>0</v>
      </c>
      <c r="N173" s="28">
        <f>CAZUL!H170</f>
        <v>0</v>
      </c>
      <c r="O173" s="7" t="str">
        <f>DESPESAS!E2</f>
        <v>BRASIL</v>
      </c>
      <c r="P173" s="4"/>
      <c r="AA173" s="67">
        <f>CAZUL!C170</f>
        <v>0</v>
      </c>
    </row>
    <row r="174" spans="1:16384" ht="12.75" hidden="1" customHeight="1" x14ac:dyDescent="0.25">
      <c r="A174" s="22"/>
      <c r="B174" s="25" t="s">
        <v>93</v>
      </c>
      <c r="C174" s="1"/>
      <c r="D174" s="109"/>
      <c r="E174" s="7">
        <f>CAZUL!B171</f>
        <v>0</v>
      </c>
      <c r="F174" s="40">
        <f>CAZUL!N171</f>
        <v>0</v>
      </c>
      <c r="G174" s="27" t="str">
        <f>DESPESAS!D2</f>
        <v>UPA DUQUE</v>
      </c>
      <c r="H174" s="66" t="e">
        <f>VLOOKUP(I174,FORNECEDOR!$A$1:$B$500,2,FALSE)</f>
        <v>#N/A</v>
      </c>
      <c r="I174" s="69">
        <f>CAZUL!E171</f>
        <v>0</v>
      </c>
      <c r="J174" s="35" t="e">
        <f>VLOOKUP(AA174,DESPESAS!$A$2:$B$316,2,FALSE)</f>
        <v>#N/A</v>
      </c>
      <c r="K174" s="35" t="e">
        <f>VLOOKUP(AA174,DESPESAS!$A$2:$C$326,3,FALSE)</f>
        <v>#N/A</v>
      </c>
      <c r="L174" s="28">
        <f>CAZUL!F171</f>
        <v>0</v>
      </c>
      <c r="M174" s="63">
        <f>CAZUL!G171</f>
        <v>0</v>
      </c>
      <c r="N174" s="28">
        <f>CAZUL!H171</f>
        <v>0</v>
      </c>
      <c r="O174" s="7" t="str">
        <f>DESPESAS!E2</f>
        <v>BRASIL</v>
      </c>
      <c r="P174" s="4"/>
      <c r="AA174" s="67">
        <f>CAZUL!C171</f>
        <v>0</v>
      </c>
    </row>
    <row r="175" spans="1:16384" ht="12.75" hidden="1" customHeight="1" x14ac:dyDescent="0.25">
      <c r="A175" s="2"/>
      <c r="B175" s="25" t="s">
        <v>93</v>
      </c>
      <c r="C175" s="1"/>
      <c r="D175" s="109"/>
      <c r="E175" s="7">
        <f>CAZUL!B172</f>
        <v>0</v>
      </c>
      <c r="F175" s="40">
        <f>CAZUL!N172</f>
        <v>0</v>
      </c>
      <c r="G175" s="27" t="str">
        <f>DESPESAS!D2</f>
        <v>UPA DUQUE</v>
      </c>
      <c r="H175" s="66" t="e">
        <f>VLOOKUP(I175,FORNECEDOR!$A$1:$B$500,2,FALSE)</f>
        <v>#N/A</v>
      </c>
      <c r="I175" s="69">
        <f>CAZUL!E172</f>
        <v>0</v>
      </c>
      <c r="J175" s="35" t="e">
        <f>VLOOKUP(AA175,DESPESAS!$A$2:$B$316,2,FALSE)</f>
        <v>#N/A</v>
      </c>
      <c r="K175" s="35" t="e">
        <f>VLOOKUP(AA175,DESPESAS!$A$2:$C$326,3,FALSE)</f>
        <v>#N/A</v>
      </c>
      <c r="L175" s="28">
        <f>CAZUL!F172</f>
        <v>0</v>
      </c>
      <c r="M175" s="63">
        <f>CAZUL!G172</f>
        <v>0</v>
      </c>
      <c r="N175" s="28">
        <f>CAZUL!H172</f>
        <v>0</v>
      </c>
      <c r="O175" s="7" t="str">
        <f>DESPESAS!E2</f>
        <v>BRASIL</v>
      </c>
      <c r="P175" s="4"/>
      <c r="AA175" s="67">
        <f>CAZUL!C172</f>
        <v>0</v>
      </c>
    </row>
    <row r="176" spans="1:16384" ht="12.75" hidden="1" customHeight="1" x14ac:dyDescent="0.25">
      <c r="A176" s="4"/>
      <c r="B176" s="25" t="s">
        <v>93</v>
      </c>
      <c r="C176" s="1"/>
      <c r="D176" s="109"/>
      <c r="E176" s="7">
        <f>CAZUL!B173</f>
        <v>0</v>
      </c>
      <c r="F176" s="40">
        <f>CAZUL!N173</f>
        <v>0</v>
      </c>
      <c r="G176" s="27" t="str">
        <f>DESPESAS!D2</f>
        <v>UPA DUQUE</v>
      </c>
      <c r="H176" s="66" t="e">
        <f>VLOOKUP(I176,FORNECEDOR!$A$1:$B$500,2,FALSE)</f>
        <v>#N/A</v>
      </c>
      <c r="I176" s="69">
        <f>CAZUL!E173</f>
        <v>0</v>
      </c>
      <c r="J176" s="35" t="e">
        <f>VLOOKUP(AA176,DESPESAS!$A$2:$B$316,2,FALSE)</f>
        <v>#N/A</v>
      </c>
      <c r="K176" s="35" t="e">
        <f>VLOOKUP(AA176,DESPESAS!$A$2:$C$326,3,FALSE)</f>
        <v>#N/A</v>
      </c>
      <c r="L176" s="28">
        <f>CAZUL!F173</f>
        <v>0</v>
      </c>
      <c r="M176" s="63">
        <f>CAZUL!G173</f>
        <v>0</v>
      </c>
      <c r="N176" s="28">
        <f>CAZUL!H173</f>
        <v>0</v>
      </c>
      <c r="O176" s="7" t="str">
        <f>DESPESAS!E2</f>
        <v>BRASIL</v>
      </c>
      <c r="P176" s="3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67">
        <f>CAZUL!C173</f>
        <v>0</v>
      </c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11"/>
      <c r="OC176" s="11"/>
      <c r="OD176" s="11"/>
      <c r="OE176" s="11"/>
      <c r="OF176" s="11"/>
      <c r="OG176" s="11"/>
      <c r="OH176" s="11"/>
      <c r="OI176" s="11"/>
      <c r="OJ176" s="11"/>
      <c r="OK176" s="11"/>
      <c r="OL176" s="11"/>
      <c r="OM176" s="11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11"/>
      <c r="OZ176" s="11"/>
      <c r="PA176" s="11"/>
      <c r="PB176" s="11"/>
      <c r="PC176" s="11"/>
      <c r="PD176" s="11"/>
      <c r="PE176" s="11"/>
      <c r="PF176" s="11"/>
      <c r="PG176" s="11"/>
      <c r="PH176" s="11"/>
      <c r="PI176" s="11"/>
      <c r="PJ176" s="11"/>
      <c r="PK176" s="11"/>
      <c r="PL176" s="11"/>
      <c r="PM176" s="11"/>
      <c r="PN176" s="11"/>
      <c r="PO176" s="11"/>
      <c r="PP176" s="11"/>
      <c r="PQ176" s="11"/>
      <c r="PR176" s="11"/>
      <c r="PS176" s="11"/>
      <c r="PT176" s="11"/>
      <c r="PU176" s="11"/>
      <c r="PV176" s="11"/>
      <c r="PW176" s="11"/>
      <c r="PX176" s="11"/>
      <c r="PY176" s="11"/>
      <c r="PZ176" s="11"/>
      <c r="QA176" s="11"/>
      <c r="QB176" s="11"/>
      <c r="QC176" s="11"/>
      <c r="QD176" s="11"/>
      <c r="QE176" s="11"/>
      <c r="QF176" s="11"/>
      <c r="QG176" s="11"/>
      <c r="QH176" s="11"/>
      <c r="QI176" s="11"/>
      <c r="QJ176" s="11"/>
      <c r="QK176" s="11"/>
      <c r="QL176" s="11"/>
      <c r="QM176" s="11"/>
      <c r="QN176" s="11"/>
      <c r="QO176" s="11"/>
      <c r="QP176" s="11"/>
      <c r="QQ176" s="11"/>
      <c r="QR176" s="11"/>
      <c r="QS176" s="11"/>
      <c r="QT176" s="11"/>
      <c r="QU176" s="11"/>
      <c r="QV176" s="11"/>
      <c r="QW176" s="11"/>
      <c r="QX176" s="11"/>
      <c r="QY176" s="11"/>
      <c r="QZ176" s="11"/>
      <c r="RA176" s="11"/>
      <c r="RB176" s="11"/>
      <c r="RC176" s="11"/>
      <c r="RD176" s="11"/>
      <c r="RE176" s="11"/>
      <c r="RF176" s="11"/>
      <c r="RG176" s="11"/>
      <c r="RH176" s="11"/>
      <c r="RI176" s="11"/>
      <c r="RJ176" s="11"/>
      <c r="RK176" s="11"/>
      <c r="RL176" s="11"/>
      <c r="RM176" s="11"/>
      <c r="RN176" s="11"/>
      <c r="RO176" s="11"/>
      <c r="RP176" s="11"/>
      <c r="RQ176" s="11"/>
      <c r="RR176" s="11"/>
      <c r="RS176" s="11"/>
      <c r="RT176" s="11"/>
      <c r="RU176" s="11"/>
      <c r="RV176" s="11"/>
      <c r="RW176" s="11"/>
      <c r="RX176" s="11"/>
      <c r="RY176" s="11"/>
      <c r="RZ176" s="11"/>
      <c r="SA176" s="11"/>
      <c r="SB176" s="11"/>
      <c r="SC176" s="11"/>
      <c r="SD176" s="11"/>
      <c r="SE176" s="11"/>
      <c r="SF176" s="11"/>
      <c r="SG176" s="11"/>
      <c r="SH176" s="11"/>
      <c r="SI176" s="11"/>
      <c r="SJ176" s="11"/>
      <c r="SK176" s="11"/>
      <c r="SL176" s="11"/>
      <c r="SM176" s="11"/>
      <c r="SN176" s="11"/>
      <c r="SO176" s="11"/>
      <c r="SP176" s="11"/>
      <c r="SQ176" s="11"/>
      <c r="SR176" s="11"/>
      <c r="SS176" s="11"/>
      <c r="ST176" s="11"/>
      <c r="SU176" s="11"/>
      <c r="SV176" s="11"/>
      <c r="SW176" s="11"/>
      <c r="SX176" s="11"/>
      <c r="SY176" s="11"/>
      <c r="SZ176" s="11"/>
      <c r="TA176" s="11"/>
      <c r="TB176" s="11"/>
      <c r="TC176" s="11"/>
      <c r="TD176" s="11"/>
      <c r="TE176" s="11"/>
      <c r="TF176" s="11"/>
      <c r="TG176" s="11"/>
      <c r="TH176" s="11"/>
      <c r="TI176" s="11"/>
      <c r="TJ176" s="11"/>
      <c r="TK176" s="11"/>
      <c r="TL176" s="11"/>
      <c r="TM176" s="11"/>
      <c r="TN176" s="11"/>
      <c r="TO176" s="11"/>
      <c r="TP176" s="11"/>
      <c r="TQ176" s="11"/>
      <c r="TR176" s="11"/>
      <c r="TS176" s="11"/>
      <c r="TT176" s="11"/>
      <c r="TU176" s="11"/>
      <c r="TV176" s="11"/>
      <c r="TW176" s="11"/>
      <c r="TX176" s="11"/>
      <c r="TY176" s="11"/>
      <c r="TZ176" s="11"/>
      <c r="UA176" s="11"/>
      <c r="UB176" s="11"/>
      <c r="UC176" s="11"/>
      <c r="UD176" s="11"/>
      <c r="UE176" s="11"/>
      <c r="UF176" s="11"/>
      <c r="UG176" s="11"/>
      <c r="UH176" s="11"/>
      <c r="UI176" s="11"/>
      <c r="UJ176" s="11"/>
      <c r="UK176" s="11"/>
      <c r="UL176" s="11"/>
      <c r="UM176" s="11"/>
      <c r="UN176" s="11"/>
      <c r="UO176" s="11"/>
      <c r="UP176" s="11"/>
      <c r="UQ176" s="11"/>
      <c r="UR176" s="11"/>
      <c r="US176" s="11"/>
      <c r="UT176" s="11"/>
      <c r="UU176" s="11"/>
      <c r="UV176" s="11"/>
      <c r="UW176" s="11"/>
      <c r="UX176" s="11"/>
      <c r="UY176" s="11"/>
      <c r="UZ176" s="11"/>
      <c r="VA176" s="11"/>
      <c r="VB176" s="11"/>
      <c r="VC176" s="11"/>
      <c r="VD176" s="11"/>
      <c r="VE176" s="11"/>
      <c r="VF176" s="11"/>
      <c r="VG176" s="11"/>
      <c r="VH176" s="11"/>
      <c r="VI176" s="11"/>
      <c r="VJ176" s="11"/>
      <c r="VK176" s="11"/>
      <c r="VL176" s="11"/>
      <c r="VM176" s="11"/>
      <c r="VN176" s="11"/>
      <c r="VO176" s="11"/>
      <c r="VP176" s="11"/>
      <c r="VQ176" s="11"/>
      <c r="VR176" s="11"/>
      <c r="VS176" s="11"/>
      <c r="VT176" s="11"/>
      <c r="VU176" s="11"/>
      <c r="VV176" s="11"/>
      <c r="VW176" s="11"/>
      <c r="VX176" s="11"/>
      <c r="VY176" s="11"/>
      <c r="VZ176" s="11"/>
      <c r="WA176" s="11"/>
      <c r="WB176" s="11"/>
      <c r="WC176" s="11"/>
      <c r="WD176" s="11"/>
      <c r="WE176" s="11"/>
      <c r="WF176" s="11"/>
      <c r="WG176" s="11"/>
      <c r="WH176" s="11"/>
      <c r="WI176" s="11"/>
      <c r="WJ176" s="11"/>
      <c r="WK176" s="11"/>
      <c r="WL176" s="11"/>
      <c r="WM176" s="11"/>
      <c r="WN176" s="11"/>
      <c r="WO176" s="11"/>
      <c r="WP176" s="11"/>
      <c r="WQ176" s="11"/>
      <c r="WR176" s="11"/>
      <c r="WS176" s="11"/>
      <c r="WT176" s="11"/>
      <c r="WU176" s="11"/>
      <c r="WV176" s="11"/>
      <c r="WW176" s="11"/>
      <c r="WX176" s="11"/>
      <c r="WY176" s="11"/>
      <c r="WZ176" s="11"/>
      <c r="XA176" s="11"/>
      <c r="XB176" s="11"/>
      <c r="XC176" s="11"/>
      <c r="XD176" s="11"/>
      <c r="XE176" s="11"/>
      <c r="XF176" s="11"/>
      <c r="XG176" s="11"/>
      <c r="XH176" s="11"/>
      <c r="XI176" s="11"/>
      <c r="XJ176" s="11"/>
      <c r="XK176" s="11"/>
      <c r="XL176" s="11"/>
      <c r="XM176" s="11"/>
      <c r="XN176" s="11"/>
      <c r="XO176" s="11"/>
      <c r="XP176" s="11"/>
      <c r="XQ176" s="11"/>
      <c r="XR176" s="11"/>
      <c r="XS176" s="11"/>
      <c r="XT176" s="11"/>
      <c r="XU176" s="11"/>
      <c r="XV176" s="11"/>
      <c r="XW176" s="11"/>
      <c r="XX176" s="11"/>
      <c r="XY176" s="11"/>
      <c r="XZ176" s="11"/>
      <c r="YA176" s="11"/>
      <c r="YB176" s="11"/>
      <c r="YC176" s="11"/>
      <c r="YD176" s="11"/>
      <c r="YE176" s="11"/>
      <c r="YF176" s="11"/>
      <c r="YG176" s="11"/>
      <c r="YH176" s="11"/>
      <c r="YI176" s="11"/>
      <c r="YJ176" s="11"/>
      <c r="YK176" s="11"/>
      <c r="YL176" s="11"/>
      <c r="YM176" s="11"/>
      <c r="YN176" s="11"/>
      <c r="YO176" s="11"/>
      <c r="YP176" s="11"/>
      <c r="YQ176" s="11"/>
      <c r="YR176" s="11"/>
      <c r="YS176" s="11"/>
      <c r="YT176" s="11"/>
      <c r="YU176" s="11"/>
      <c r="YV176" s="11"/>
      <c r="YW176" s="11"/>
      <c r="YX176" s="11"/>
      <c r="YY176" s="11"/>
      <c r="YZ176" s="11"/>
      <c r="ZA176" s="11"/>
      <c r="ZB176" s="11"/>
      <c r="ZC176" s="11"/>
      <c r="ZD176" s="11"/>
      <c r="ZE176" s="11"/>
      <c r="ZF176" s="11"/>
      <c r="ZG176" s="11"/>
      <c r="ZH176" s="11"/>
      <c r="ZI176" s="11"/>
      <c r="ZJ176" s="11"/>
      <c r="ZK176" s="11"/>
      <c r="ZL176" s="11"/>
      <c r="ZM176" s="11"/>
      <c r="ZN176" s="11"/>
      <c r="ZO176" s="11"/>
      <c r="ZP176" s="11"/>
      <c r="ZQ176" s="11"/>
      <c r="ZR176" s="11"/>
      <c r="ZS176" s="11"/>
      <c r="ZT176" s="11"/>
      <c r="ZU176" s="11"/>
      <c r="ZV176" s="11"/>
      <c r="ZW176" s="11"/>
      <c r="ZX176" s="11"/>
      <c r="ZY176" s="11"/>
      <c r="ZZ176" s="11"/>
      <c r="AAA176" s="11"/>
      <c r="AAB176" s="11"/>
      <c r="AAC176" s="11"/>
      <c r="AAD176" s="11"/>
      <c r="AAE176" s="11"/>
      <c r="AAF176" s="11"/>
      <c r="AAG176" s="11"/>
      <c r="AAH176" s="11"/>
      <c r="AAI176" s="11"/>
      <c r="AAJ176" s="11"/>
      <c r="AAK176" s="11"/>
      <c r="AAL176" s="11"/>
      <c r="AAM176" s="11"/>
      <c r="AAN176" s="11"/>
      <c r="AAO176" s="11"/>
      <c r="AAP176" s="11"/>
      <c r="AAQ176" s="11"/>
      <c r="AAR176" s="11"/>
      <c r="AAS176" s="11"/>
      <c r="AAT176" s="11"/>
      <c r="AAU176" s="11"/>
      <c r="AAV176" s="11"/>
      <c r="AAW176" s="11"/>
      <c r="AAX176" s="11"/>
      <c r="AAY176" s="11"/>
      <c r="AAZ176" s="11"/>
      <c r="ABA176" s="11"/>
      <c r="ABB176" s="11"/>
      <c r="ABC176" s="11"/>
      <c r="ABD176" s="11"/>
      <c r="ABE176" s="11"/>
      <c r="ABF176" s="11"/>
      <c r="ABG176" s="11"/>
      <c r="ABH176" s="11"/>
      <c r="ABI176" s="11"/>
      <c r="ABJ176" s="11"/>
      <c r="ABK176" s="11"/>
      <c r="ABL176" s="11"/>
      <c r="ABM176" s="11"/>
      <c r="ABN176" s="11"/>
      <c r="ABO176" s="11"/>
      <c r="ABP176" s="11"/>
      <c r="ABQ176" s="11"/>
      <c r="ABR176" s="11"/>
      <c r="ABS176" s="11"/>
      <c r="ABT176" s="11"/>
      <c r="ABU176" s="11"/>
      <c r="ABV176" s="11"/>
      <c r="ABW176" s="11"/>
      <c r="ABX176" s="11"/>
      <c r="ABY176" s="11"/>
      <c r="ABZ176" s="11"/>
      <c r="ACA176" s="11"/>
      <c r="ACB176" s="11"/>
      <c r="ACC176" s="11"/>
      <c r="ACD176" s="11"/>
      <c r="ACE176" s="11"/>
      <c r="ACF176" s="11"/>
      <c r="ACG176" s="11"/>
      <c r="ACH176" s="11"/>
      <c r="ACI176" s="11"/>
      <c r="ACJ176" s="11"/>
      <c r="ACK176" s="11"/>
      <c r="ACL176" s="11"/>
      <c r="ACM176" s="11"/>
      <c r="ACN176" s="11"/>
      <c r="ACO176" s="11"/>
      <c r="ACP176" s="11"/>
      <c r="ACQ176" s="11"/>
      <c r="ACR176" s="11"/>
      <c r="ACS176" s="11"/>
      <c r="ACT176" s="11"/>
      <c r="ACU176" s="11"/>
      <c r="ACV176" s="11"/>
      <c r="ACW176" s="11"/>
      <c r="ACX176" s="11"/>
      <c r="ACY176" s="11"/>
      <c r="ACZ176" s="11"/>
      <c r="ADA176" s="11"/>
      <c r="ADB176" s="11"/>
      <c r="ADC176" s="11"/>
      <c r="ADD176" s="11"/>
      <c r="ADE176" s="11"/>
      <c r="ADF176" s="11"/>
      <c r="ADG176" s="11"/>
      <c r="ADH176" s="11"/>
      <c r="ADI176" s="11"/>
      <c r="ADJ176" s="11"/>
      <c r="ADK176" s="11"/>
      <c r="ADL176" s="11"/>
      <c r="ADM176" s="11"/>
      <c r="ADN176" s="11"/>
      <c r="ADO176" s="11"/>
      <c r="ADP176" s="11"/>
      <c r="ADQ176" s="11"/>
      <c r="ADR176" s="11"/>
      <c r="ADS176" s="11"/>
      <c r="ADT176" s="11"/>
      <c r="ADU176" s="11"/>
      <c r="ADV176" s="11"/>
      <c r="ADW176" s="11"/>
      <c r="ADX176" s="11"/>
      <c r="ADY176" s="11"/>
      <c r="ADZ176" s="11"/>
      <c r="AEA176" s="11"/>
      <c r="AEB176" s="11"/>
      <c r="AEC176" s="11"/>
      <c r="AED176" s="11"/>
      <c r="AEE176" s="11"/>
      <c r="AEF176" s="11"/>
      <c r="AEG176" s="11"/>
      <c r="AEH176" s="11"/>
      <c r="AEI176" s="11"/>
      <c r="AEJ176" s="11"/>
      <c r="AEK176" s="11"/>
      <c r="AEL176" s="11"/>
      <c r="AEM176" s="11"/>
      <c r="AEN176" s="11"/>
      <c r="AEO176" s="11"/>
      <c r="AEP176" s="11"/>
      <c r="AEQ176" s="11"/>
      <c r="AER176" s="11"/>
      <c r="AES176" s="11"/>
      <c r="AET176" s="11"/>
      <c r="AEU176" s="11"/>
      <c r="AEV176" s="11"/>
      <c r="AEW176" s="11"/>
      <c r="AEX176" s="11"/>
      <c r="AEY176" s="11"/>
      <c r="AEZ176" s="11"/>
      <c r="AFA176" s="11"/>
      <c r="AFB176" s="11"/>
      <c r="AFC176" s="11"/>
      <c r="AFD176" s="11"/>
      <c r="AFE176" s="11"/>
      <c r="AFF176" s="11"/>
      <c r="AFG176" s="11"/>
      <c r="AFH176" s="11"/>
      <c r="AFI176" s="11"/>
      <c r="AFJ176" s="11"/>
      <c r="AFK176" s="11"/>
      <c r="AFL176" s="11"/>
      <c r="AFM176" s="11"/>
      <c r="AFN176" s="11"/>
      <c r="AFO176" s="11"/>
      <c r="AFP176" s="11"/>
      <c r="AFQ176" s="11"/>
      <c r="AFR176" s="11"/>
      <c r="AFS176" s="11"/>
      <c r="AFT176" s="11"/>
      <c r="AFU176" s="11"/>
      <c r="AFV176" s="11"/>
      <c r="AFW176" s="11"/>
      <c r="AFX176" s="11"/>
      <c r="AFY176" s="11"/>
      <c r="AFZ176" s="11"/>
      <c r="AGA176" s="11"/>
      <c r="AGB176" s="11"/>
      <c r="AGC176" s="11"/>
      <c r="AGD176" s="11"/>
      <c r="AGE176" s="11"/>
      <c r="AGF176" s="11"/>
      <c r="AGG176" s="11"/>
      <c r="AGH176" s="11"/>
      <c r="AGI176" s="11"/>
      <c r="AGJ176" s="11"/>
      <c r="AGK176" s="11"/>
      <c r="AGL176" s="11"/>
      <c r="AGM176" s="11"/>
      <c r="AGN176" s="11"/>
      <c r="AGO176" s="11"/>
      <c r="AGP176" s="11"/>
      <c r="AGQ176" s="11"/>
      <c r="AGR176" s="11"/>
      <c r="AGS176" s="11"/>
      <c r="AGT176" s="11"/>
      <c r="AGU176" s="11"/>
      <c r="AGV176" s="11"/>
      <c r="AGW176" s="11"/>
      <c r="AGX176" s="11"/>
      <c r="AGY176" s="11"/>
      <c r="AGZ176" s="11"/>
      <c r="AHA176" s="11"/>
      <c r="AHB176" s="11"/>
      <c r="AHC176" s="11"/>
      <c r="AHD176" s="11"/>
      <c r="AHE176" s="11"/>
      <c r="AHF176" s="11"/>
      <c r="AHG176" s="11"/>
      <c r="AHH176" s="11"/>
      <c r="AHI176" s="11"/>
      <c r="AHJ176" s="11"/>
      <c r="AHK176" s="11"/>
      <c r="AHL176" s="11"/>
      <c r="AHM176" s="11"/>
      <c r="AHN176" s="11"/>
      <c r="AHO176" s="11"/>
      <c r="AHP176" s="11"/>
      <c r="AHQ176" s="11"/>
      <c r="AHR176" s="11"/>
      <c r="AHS176" s="11"/>
      <c r="AHT176" s="11"/>
      <c r="AHU176" s="11"/>
      <c r="AHV176" s="11"/>
      <c r="AHW176" s="11"/>
      <c r="AHX176" s="11"/>
      <c r="AHY176" s="11"/>
      <c r="AHZ176" s="11"/>
      <c r="AIA176" s="11"/>
      <c r="AIB176" s="11"/>
      <c r="AIC176" s="11"/>
      <c r="AID176" s="11"/>
      <c r="AIE176" s="11"/>
      <c r="AIF176" s="11"/>
      <c r="AIG176" s="11"/>
      <c r="AIH176" s="11"/>
      <c r="AII176" s="11"/>
      <c r="AIJ176" s="11"/>
      <c r="AIK176" s="11"/>
      <c r="AIL176" s="11"/>
      <c r="AIM176" s="11"/>
      <c r="AIN176" s="11"/>
      <c r="AIO176" s="11"/>
      <c r="AIP176" s="11"/>
      <c r="AIQ176" s="11"/>
      <c r="AIR176" s="11"/>
      <c r="AIS176" s="11"/>
      <c r="AIT176" s="11"/>
      <c r="AIU176" s="11"/>
      <c r="AIV176" s="11"/>
      <c r="AIW176" s="11"/>
      <c r="AIX176" s="11"/>
      <c r="AIY176" s="11"/>
      <c r="AIZ176" s="11"/>
      <c r="AJA176" s="11"/>
      <c r="AJB176" s="11"/>
      <c r="AJC176" s="11"/>
      <c r="AJD176" s="11"/>
      <c r="AJE176" s="11"/>
      <c r="AJF176" s="11"/>
      <c r="AJG176" s="11"/>
      <c r="AJH176" s="11"/>
      <c r="AJI176" s="11"/>
      <c r="AJJ176" s="11"/>
      <c r="AJK176" s="11"/>
      <c r="AJL176" s="11"/>
      <c r="AJM176" s="11"/>
      <c r="AJN176" s="11"/>
      <c r="AJO176" s="11"/>
      <c r="AJP176" s="11"/>
      <c r="AJQ176" s="11"/>
      <c r="AJR176" s="11"/>
      <c r="AJS176" s="11"/>
      <c r="AJT176" s="11"/>
      <c r="AJU176" s="11"/>
      <c r="AJV176" s="11"/>
      <c r="AJW176" s="11"/>
      <c r="AJX176" s="11"/>
      <c r="AJY176" s="11"/>
      <c r="AJZ176" s="11"/>
      <c r="AKA176" s="11"/>
      <c r="AKB176" s="11"/>
      <c r="AKC176" s="11"/>
      <c r="AKD176" s="11"/>
      <c r="AKE176" s="11"/>
      <c r="AKF176" s="11"/>
      <c r="AKG176" s="11"/>
      <c r="AKH176" s="11"/>
      <c r="AKI176" s="11"/>
      <c r="AKJ176" s="11"/>
      <c r="AKK176" s="11"/>
      <c r="AKL176" s="11"/>
      <c r="AKM176" s="11"/>
      <c r="AKN176" s="11"/>
      <c r="AKO176" s="11"/>
      <c r="AKP176" s="11"/>
      <c r="AKQ176" s="11"/>
      <c r="AKR176" s="11"/>
      <c r="AKS176" s="11"/>
      <c r="AKT176" s="11"/>
      <c r="AKU176" s="11"/>
      <c r="AKV176" s="11"/>
      <c r="AKW176" s="11"/>
      <c r="AKX176" s="11"/>
      <c r="AKY176" s="11"/>
      <c r="AKZ176" s="11"/>
      <c r="ALA176" s="11"/>
      <c r="ALB176" s="11"/>
      <c r="ALC176" s="11"/>
      <c r="ALD176" s="11"/>
      <c r="ALE176" s="11"/>
      <c r="ALF176" s="11"/>
      <c r="ALG176" s="11"/>
      <c r="ALH176" s="11"/>
      <c r="ALI176" s="11"/>
      <c r="ALJ176" s="11"/>
      <c r="ALK176" s="11"/>
      <c r="ALL176" s="11"/>
      <c r="ALM176" s="11"/>
      <c r="ALN176" s="11"/>
      <c r="ALO176" s="11"/>
      <c r="ALP176" s="11"/>
      <c r="ALQ176" s="11"/>
      <c r="ALR176" s="11"/>
      <c r="ALS176" s="11"/>
      <c r="ALT176" s="11"/>
      <c r="ALU176" s="11"/>
      <c r="ALV176" s="11"/>
      <c r="ALW176" s="11"/>
      <c r="ALX176" s="11"/>
      <c r="ALY176" s="11"/>
      <c r="ALZ176" s="11"/>
      <c r="AMA176" s="11"/>
      <c r="AMB176" s="11"/>
      <c r="AMC176" s="11"/>
      <c r="AMD176" s="11"/>
      <c r="AME176" s="11"/>
      <c r="AMF176" s="11"/>
      <c r="AMG176" s="11"/>
      <c r="AMH176" s="11"/>
      <c r="AMI176" s="11"/>
      <c r="AMJ176" s="11"/>
      <c r="AMK176" s="11"/>
      <c r="AML176" s="11"/>
      <c r="AMM176" s="11"/>
      <c r="AMN176" s="11"/>
      <c r="AMO176" s="11"/>
      <c r="AMP176" s="11"/>
      <c r="AMQ176" s="11"/>
      <c r="AMR176" s="11"/>
      <c r="AMS176" s="11"/>
      <c r="AMT176" s="11"/>
      <c r="AMU176" s="11"/>
      <c r="AMV176" s="11"/>
      <c r="AMW176" s="11"/>
      <c r="AMX176" s="11"/>
      <c r="AMY176" s="11"/>
      <c r="AMZ176" s="11"/>
      <c r="ANA176" s="11"/>
      <c r="ANB176" s="11"/>
      <c r="ANC176" s="11"/>
      <c r="AND176" s="11"/>
      <c r="ANE176" s="11"/>
      <c r="ANF176" s="11"/>
      <c r="ANG176" s="11"/>
      <c r="ANH176" s="11"/>
      <c r="ANI176" s="11"/>
      <c r="ANJ176" s="11"/>
      <c r="ANK176" s="11"/>
      <c r="ANL176" s="11"/>
      <c r="ANM176" s="11"/>
      <c r="ANN176" s="11"/>
      <c r="ANO176" s="11"/>
      <c r="ANP176" s="11"/>
      <c r="ANQ176" s="11"/>
      <c r="ANR176" s="11"/>
      <c r="ANS176" s="11"/>
      <c r="ANT176" s="11"/>
      <c r="ANU176" s="11"/>
      <c r="ANV176" s="11"/>
      <c r="ANW176" s="11"/>
      <c r="ANX176" s="11"/>
      <c r="ANY176" s="11"/>
      <c r="ANZ176" s="11"/>
      <c r="AOA176" s="11"/>
      <c r="AOB176" s="11"/>
      <c r="AOC176" s="11"/>
      <c r="AOD176" s="11"/>
      <c r="AOE176" s="11"/>
      <c r="AOF176" s="11"/>
      <c r="AOG176" s="11"/>
      <c r="AOH176" s="11"/>
      <c r="AOI176" s="11"/>
      <c r="AOJ176" s="11"/>
      <c r="AOK176" s="11"/>
      <c r="AOL176" s="11"/>
      <c r="AOM176" s="11"/>
      <c r="AON176" s="11"/>
      <c r="AOO176" s="11"/>
      <c r="AOP176" s="11"/>
      <c r="AOQ176" s="11"/>
      <c r="AOR176" s="11"/>
      <c r="AOS176" s="11"/>
      <c r="AOT176" s="11"/>
      <c r="AOU176" s="11"/>
      <c r="AOV176" s="11"/>
      <c r="AOW176" s="11"/>
      <c r="AOX176" s="11"/>
      <c r="AOY176" s="11"/>
      <c r="AOZ176" s="11"/>
      <c r="APA176" s="11"/>
      <c r="APB176" s="11"/>
      <c r="APC176" s="11"/>
      <c r="APD176" s="11"/>
      <c r="APE176" s="11"/>
      <c r="APF176" s="11"/>
      <c r="APG176" s="11"/>
      <c r="APH176" s="11"/>
      <c r="API176" s="11"/>
      <c r="APJ176" s="11"/>
      <c r="APK176" s="11"/>
      <c r="APL176" s="11"/>
      <c r="APM176" s="11"/>
      <c r="APN176" s="11"/>
      <c r="APO176" s="11"/>
      <c r="APP176" s="11"/>
      <c r="APQ176" s="11"/>
      <c r="APR176" s="11"/>
      <c r="APS176" s="11"/>
      <c r="APT176" s="11"/>
      <c r="APU176" s="11"/>
      <c r="APV176" s="11"/>
      <c r="APW176" s="11"/>
      <c r="APX176" s="11"/>
      <c r="APY176" s="11"/>
      <c r="APZ176" s="11"/>
      <c r="AQA176" s="11"/>
      <c r="AQB176" s="11"/>
      <c r="AQC176" s="11"/>
      <c r="AQD176" s="11"/>
      <c r="AQE176" s="11"/>
      <c r="AQF176" s="11"/>
      <c r="AQG176" s="11"/>
      <c r="AQH176" s="11"/>
      <c r="AQI176" s="11"/>
      <c r="AQJ176" s="11"/>
      <c r="AQK176" s="11"/>
      <c r="AQL176" s="11"/>
      <c r="AQM176" s="11"/>
      <c r="AQN176" s="11"/>
      <c r="AQO176" s="11"/>
      <c r="AQP176" s="11"/>
      <c r="AQQ176" s="11"/>
      <c r="AQR176" s="11"/>
      <c r="AQS176" s="11"/>
      <c r="AQT176" s="11"/>
      <c r="AQU176" s="11"/>
      <c r="AQV176" s="11"/>
      <c r="AQW176" s="11"/>
      <c r="AQX176" s="11"/>
      <c r="AQY176" s="11"/>
      <c r="AQZ176" s="11"/>
      <c r="ARA176" s="11"/>
      <c r="ARB176" s="11"/>
      <c r="ARC176" s="11"/>
      <c r="ARD176" s="11"/>
      <c r="ARE176" s="11"/>
      <c r="ARF176" s="11"/>
      <c r="ARG176" s="11"/>
      <c r="ARH176" s="11"/>
      <c r="ARI176" s="11"/>
      <c r="ARJ176" s="11"/>
      <c r="ARK176" s="11"/>
      <c r="ARL176" s="11"/>
      <c r="ARM176" s="11"/>
      <c r="ARN176" s="11"/>
      <c r="ARO176" s="11"/>
      <c r="ARP176" s="11"/>
      <c r="ARQ176" s="11"/>
      <c r="ARR176" s="11"/>
      <c r="ARS176" s="11"/>
      <c r="ART176" s="11"/>
      <c r="ARU176" s="11"/>
      <c r="ARV176" s="11"/>
      <c r="ARW176" s="11"/>
      <c r="ARX176" s="11"/>
      <c r="ARY176" s="11"/>
      <c r="ARZ176" s="11"/>
      <c r="ASA176" s="11"/>
      <c r="ASB176" s="11"/>
      <c r="ASC176" s="11"/>
      <c r="ASD176" s="11"/>
      <c r="ASE176" s="11"/>
      <c r="ASF176" s="11"/>
      <c r="ASG176" s="11"/>
      <c r="ASH176" s="11"/>
      <c r="ASI176" s="11"/>
      <c r="ASJ176" s="11"/>
      <c r="ASK176" s="11"/>
      <c r="ASL176" s="11"/>
      <c r="ASM176" s="11"/>
      <c r="ASN176" s="11"/>
      <c r="ASO176" s="11"/>
      <c r="ASP176" s="11"/>
      <c r="ASQ176" s="11"/>
      <c r="ASR176" s="11"/>
      <c r="ASS176" s="11"/>
      <c r="AST176" s="11"/>
      <c r="ASU176" s="11"/>
      <c r="ASV176" s="11"/>
      <c r="ASW176" s="11"/>
      <c r="ASX176" s="11"/>
      <c r="ASY176" s="11"/>
      <c r="ASZ176" s="11"/>
      <c r="ATA176" s="11"/>
      <c r="ATB176" s="11"/>
      <c r="ATC176" s="11"/>
      <c r="ATD176" s="11"/>
      <c r="ATE176" s="11"/>
      <c r="ATF176" s="11"/>
      <c r="ATG176" s="11"/>
      <c r="ATH176" s="11"/>
      <c r="ATI176" s="11"/>
      <c r="ATJ176" s="11"/>
      <c r="ATK176" s="11"/>
      <c r="ATL176" s="11"/>
      <c r="ATM176" s="11"/>
      <c r="ATN176" s="11"/>
      <c r="ATO176" s="11"/>
      <c r="ATP176" s="11"/>
      <c r="ATQ176" s="11"/>
      <c r="ATR176" s="11"/>
      <c r="ATS176" s="11"/>
      <c r="ATT176" s="11"/>
      <c r="ATU176" s="11"/>
      <c r="ATV176" s="11"/>
      <c r="ATW176" s="11"/>
      <c r="ATX176" s="11"/>
      <c r="ATY176" s="11"/>
      <c r="ATZ176" s="11"/>
      <c r="AUA176" s="11"/>
      <c r="AUB176" s="11"/>
      <c r="AUC176" s="11"/>
      <c r="AUD176" s="11"/>
      <c r="AUE176" s="11"/>
      <c r="AUF176" s="11"/>
      <c r="AUG176" s="11"/>
      <c r="AUH176" s="11"/>
      <c r="AUI176" s="11"/>
      <c r="AUJ176" s="11"/>
      <c r="AUK176" s="11"/>
      <c r="AUL176" s="11"/>
      <c r="AUM176" s="11"/>
      <c r="AUN176" s="11"/>
      <c r="AUO176" s="11"/>
      <c r="AUP176" s="11"/>
      <c r="AUQ176" s="11"/>
      <c r="AUR176" s="11"/>
      <c r="AUS176" s="11"/>
      <c r="AUT176" s="11"/>
      <c r="AUU176" s="11"/>
      <c r="AUV176" s="11"/>
      <c r="AUW176" s="11"/>
      <c r="AUX176" s="11"/>
      <c r="AUY176" s="11"/>
      <c r="AUZ176" s="11"/>
      <c r="AVA176" s="11"/>
      <c r="AVB176" s="11"/>
      <c r="AVC176" s="11"/>
      <c r="AVD176" s="11"/>
      <c r="AVE176" s="11"/>
      <c r="AVF176" s="11"/>
      <c r="AVG176" s="11"/>
      <c r="AVH176" s="11"/>
      <c r="AVI176" s="11"/>
      <c r="AVJ176" s="11"/>
      <c r="AVK176" s="11"/>
      <c r="AVL176" s="11"/>
      <c r="AVM176" s="11"/>
      <c r="AVN176" s="11"/>
      <c r="AVO176" s="11"/>
      <c r="AVP176" s="11"/>
      <c r="AVQ176" s="11"/>
      <c r="AVR176" s="11"/>
      <c r="AVS176" s="11"/>
      <c r="AVT176" s="11"/>
      <c r="AVU176" s="11"/>
      <c r="AVV176" s="11"/>
      <c r="AVW176" s="11"/>
      <c r="AVX176" s="11"/>
      <c r="AVY176" s="11"/>
      <c r="AVZ176" s="11"/>
      <c r="AWA176" s="11"/>
      <c r="AWB176" s="11"/>
      <c r="AWC176" s="11"/>
      <c r="AWD176" s="11"/>
      <c r="AWE176" s="11"/>
      <c r="AWF176" s="11"/>
      <c r="AWG176" s="11"/>
      <c r="AWH176" s="11"/>
      <c r="AWI176" s="11"/>
      <c r="AWJ176" s="11"/>
      <c r="AWK176" s="11"/>
      <c r="AWL176" s="11"/>
      <c r="AWM176" s="11"/>
      <c r="AWN176" s="11"/>
      <c r="AWO176" s="11"/>
      <c r="AWP176" s="11"/>
      <c r="AWQ176" s="11"/>
      <c r="AWR176" s="11"/>
      <c r="AWS176" s="11"/>
      <c r="AWT176" s="11"/>
      <c r="AWU176" s="11"/>
      <c r="AWV176" s="11"/>
      <c r="AWW176" s="11"/>
      <c r="AWX176" s="11"/>
      <c r="AWY176" s="11"/>
      <c r="AWZ176" s="11"/>
      <c r="AXA176" s="11"/>
      <c r="AXB176" s="11"/>
      <c r="AXC176" s="11"/>
      <c r="AXD176" s="11"/>
      <c r="AXE176" s="11"/>
      <c r="AXF176" s="11"/>
      <c r="AXG176" s="11"/>
      <c r="AXH176" s="11"/>
      <c r="AXI176" s="11"/>
      <c r="AXJ176" s="11"/>
      <c r="AXK176" s="11"/>
      <c r="AXL176" s="11"/>
      <c r="AXM176" s="11"/>
      <c r="AXN176" s="11"/>
      <c r="AXO176" s="11"/>
      <c r="AXP176" s="11"/>
      <c r="AXQ176" s="11"/>
      <c r="AXR176" s="11"/>
      <c r="AXS176" s="11"/>
      <c r="AXT176" s="11"/>
      <c r="AXU176" s="11"/>
      <c r="AXV176" s="11"/>
      <c r="AXW176" s="11"/>
      <c r="AXX176" s="11"/>
      <c r="AXY176" s="11"/>
      <c r="AXZ176" s="11"/>
      <c r="AYA176" s="11"/>
      <c r="AYB176" s="11"/>
      <c r="AYC176" s="11"/>
      <c r="AYD176" s="11"/>
      <c r="AYE176" s="11"/>
      <c r="AYF176" s="11"/>
      <c r="AYG176" s="11"/>
      <c r="AYH176" s="11"/>
      <c r="AYI176" s="11"/>
      <c r="AYJ176" s="11"/>
      <c r="AYK176" s="11"/>
      <c r="AYL176" s="11"/>
      <c r="AYM176" s="11"/>
      <c r="AYN176" s="11"/>
      <c r="AYO176" s="11"/>
      <c r="AYP176" s="11"/>
      <c r="AYQ176" s="11"/>
      <c r="AYR176" s="11"/>
      <c r="AYS176" s="11"/>
      <c r="AYT176" s="11"/>
      <c r="AYU176" s="11"/>
      <c r="AYV176" s="11"/>
      <c r="AYW176" s="11"/>
      <c r="AYX176" s="11"/>
      <c r="AYY176" s="11"/>
      <c r="AYZ176" s="11"/>
      <c r="AZA176" s="11"/>
      <c r="AZB176" s="11"/>
      <c r="AZC176" s="11"/>
      <c r="AZD176" s="11"/>
      <c r="AZE176" s="11"/>
      <c r="AZF176" s="11"/>
      <c r="AZG176" s="11"/>
      <c r="AZH176" s="11"/>
      <c r="AZI176" s="11"/>
      <c r="AZJ176" s="11"/>
      <c r="AZK176" s="11"/>
      <c r="AZL176" s="11"/>
      <c r="AZM176" s="11"/>
      <c r="AZN176" s="11"/>
      <c r="AZO176" s="11"/>
      <c r="AZP176" s="11"/>
      <c r="AZQ176" s="11"/>
      <c r="AZR176" s="11"/>
      <c r="AZS176" s="11"/>
      <c r="AZT176" s="11"/>
      <c r="AZU176" s="11"/>
      <c r="AZV176" s="11"/>
      <c r="AZW176" s="11"/>
      <c r="AZX176" s="11"/>
      <c r="AZY176" s="11"/>
      <c r="AZZ176" s="11"/>
      <c r="BAA176" s="11"/>
      <c r="BAB176" s="11"/>
      <c r="BAC176" s="11"/>
      <c r="BAD176" s="11"/>
      <c r="BAE176" s="11"/>
      <c r="BAF176" s="11"/>
      <c r="BAG176" s="11"/>
      <c r="BAH176" s="11"/>
      <c r="BAI176" s="11"/>
      <c r="BAJ176" s="11"/>
      <c r="BAK176" s="11"/>
      <c r="BAL176" s="11"/>
      <c r="BAM176" s="11"/>
      <c r="BAN176" s="11"/>
      <c r="BAO176" s="11"/>
      <c r="BAP176" s="11"/>
      <c r="BAQ176" s="11"/>
      <c r="BAR176" s="11"/>
      <c r="BAS176" s="11"/>
      <c r="BAT176" s="11"/>
      <c r="BAU176" s="11"/>
      <c r="BAV176" s="11"/>
      <c r="BAW176" s="11"/>
      <c r="BAX176" s="11"/>
      <c r="BAY176" s="11"/>
      <c r="BAZ176" s="11"/>
      <c r="BBA176" s="11"/>
      <c r="BBB176" s="11"/>
      <c r="BBC176" s="11"/>
      <c r="BBD176" s="11"/>
      <c r="BBE176" s="11"/>
      <c r="BBF176" s="11"/>
      <c r="BBG176" s="11"/>
      <c r="BBH176" s="11"/>
      <c r="BBI176" s="11"/>
      <c r="BBJ176" s="11"/>
      <c r="BBK176" s="11"/>
      <c r="BBL176" s="11"/>
      <c r="BBM176" s="11"/>
      <c r="BBN176" s="11"/>
      <c r="BBO176" s="11"/>
      <c r="BBP176" s="11"/>
      <c r="BBQ176" s="11"/>
      <c r="BBR176" s="11"/>
      <c r="BBS176" s="11"/>
      <c r="BBT176" s="11"/>
      <c r="BBU176" s="11"/>
      <c r="BBV176" s="11"/>
      <c r="BBW176" s="11"/>
      <c r="BBX176" s="11"/>
      <c r="BBY176" s="11"/>
      <c r="BBZ176" s="11"/>
      <c r="BCA176" s="11"/>
      <c r="BCB176" s="11"/>
      <c r="BCC176" s="11"/>
      <c r="BCD176" s="11"/>
      <c r="BCE176" s="11"/>
      <c r="BCF176" s="11"/>
      <c r="BCG176" s="11"/>
      <c r="BCH176" s="11"/>
      <c r="BCI176" s="11"/>
      <c r="BCJ176" s="11"/>
      <c r="BCK176" s="11"/>
      <c r="BCL176" s="11"/>
      <c r="BCM176" s="11"/>
      <c r="BCN176" s="11"/>
      <c r="BCO176" s="11"/>
      <c r="BCP176" s="11"/>
      <c r="BCQ176" s="11"/>
      <c r="BCR176" s="11"/>
      <c r="BCS176" s="11"/>
      <c r="BCT176" s="11"/>
      <c r="BCU176" s="11"/>
      <c r="BCV176" s="11"/>
      <c r="BCW176" s="11"/>
      <c r="BCX176" s="11"/>
      <c r="BCY176" s="11"/>
      <c r="BCZ176" s="11"/>
      <c r="BDA176" s="11"/>
      <c r="BDB176" s="11"/>
      <c r="BDC176" s="11"/>
      <c r="BDD176" s="11"/>
      <c r="BDE176" s="11"/>
      <c r="BDF176" s="11"/>
      <c r="BDG176" s="11"/>
      <c r="BDH176" s="11"/>
      <c r="BDI176" s="11"/>
      <c r="BDJ176" s="11"/>
      <c r="BDK176" s="11"/>
      <c r="BDL176" s="11"/>
      <c r="BDM176" s="11"/>
      <c r="BDN176" s="11"/>
      <c r="BDO176" s="11"/>
      <c r="BDP176" s="11"/>
      <c r="BDQ176" s="11"/>
      <c r="BDR176" s="11"/>
      <c r="BDS176" s="11"/>
      <c r="BDT176" s="11"/>
      <c r="BDU176" s="11"/>
      <c r="BDV176" s="11"/>
      <c r="BDW176" s="11"/>
      <c r="BDX176" s="11"/>
      <c r="BDY176" s="11"/>
      <c r="BDZ176" s="11"/>
      <c r="BEA176" s="11"/>
      <c r="BEB176" s="11"/>
      <c r="BEC176" s="11"/>
      <c r="BED176" s="11"/>
      <c r="BEE176" s="11"/>
      <c r="BEF176" s="11"/>
      <c r="BEG176" s="11"/>
      <c r="BEH176" s="11"/>
      <c r="BEI176" s="11"/>
      <c r="BEJ176" s="11"/>
      <c r="BEK176" s="11"/>
      <c r="BEL176" s="11"/>
      <c r="BEM176" s="11"/>
      <c r="BEN176" s="11"/>
      <c r="BEO176" s="11"/>
      <c r="BEP176" s="11"/>
      <c r="BEQ176" s="11"/>
      <c r="BER176" s="11"/>
      <c r="BES176" s="11"/>
      <c r="BET176" s="11"/>
      <c r="BEU176" s="11"/>
      <c r="BEV176" s="11"/>
      <c r="BEW176" s="11"/>
      <c r="BEX176" s="11"/>
      <c r="BEY176" s="11"/>
      <c r="BEZ176" s="11"/>
      <c r="BFA176" s="11"/>
      <c r="BFB176" s="11"/>
      <c r="BFC176" s="11"/>
      <c r="BFD176" s="11"/>
      <c r="BFE176" s="11"/>
      <c r="BFF176" s="11"/>
      <c r="BFG176" s="11"/>
      <c r="BFH176" s="11"/>
      <c r="BFI176" s="11"/>
      <c r="BFJ176" s="11"/>
      <c r="BFK176" s="11"/>
      <c r="BFL176" s="11"/>
      <c r="BFM176" s="11"/>
      <c r="BFN176" s="11"/>
      <c r="BFO176" s="11"/>
      <c r="BFP176" s="11"/>
      <c r="BFQ176" s="11"/>
      <c r="BFR176" s="11"/>
      <c r="BFS176" s="11"/>
      <c r="BFT176" s="11"/>
      <c r="BFU176" s="11"/>
      <c r="BFV176" s="11"/>
      <c r="BFW176" s="11"/>
      <c r="BFX176" s="11"/>
      <c r="BFY176" s="11"/>
      <c r="BFZ176" s="11"/>
      <c r="BGA176" s="11"/>
      <c r="BGB176" s="11"/>
      <c r="BGC176" s="11"/>
      <c r="BGD176" s="11"/>
      <c r="BGE176" s="11"/>
      <c r="BGF176" s="11"/>
      <c r="BGG176" s="11"/>
      <c r="BGH176" s="11"/>
      <c r="BGI176" s="11"/>
      <c r="BGJ176" s="11"/>
      <c r="BGK176" s="11"/>
      <c r="BGL176" s="11"/>
      <c r="BGM176" s="11"/>
      <c r="BGN176" s="11"/>
      <c r="BGO176" s="11"/>
      <c r="BGP176" s="11"/>
      <c r="BGQ176" s="11"/>
      <c r="BGR176" s="11"/>
      <c r="BGS176" s="11"/>
      <c r="BGT176" s="11"/>
      <c r="BGU176" s="11"/>
      <c r="BGV176" s="11"/>
      <c r="BGW176" s="11"/>
      <c r="BGX176" s="11"/>
      <c r="BGY176" s="11"/>
      <c r="BGZ176" s="11"/>
      <c r="BHA176" s="11"/>
      <c r="BHB176" s="11"/>
      <c r="BHC176" s="11"/>
      <c r="BHD176" s="11"/>
      <c r="BHE176" s="11"/>
      <c r="BHF176" s="11"/>
      <c r="BHG176" s="11"/>
      <c r="BHH176" s="11"/>
      <c r="BHI176" s="11"/>
      <c r="BHJ176" s="11"/>
      <c r="BHK176" s="11"/>
      <c r="BHL176" s="11"/>
      <c r="BHM176" s="11"/>
      <c r="BHN176" s="11"/>
      <c r="BHO176" s="11"/>
      <c r="BHP176" s="11"/>
      <c r="BHQ176" s="11"/>
      <c r="BHR176" s="11"/>
      <c r="BHS176" s="11"/>
      <c r="BHT176" s="11"/>
      <c r="BHU176" s="11"/>
      <c r="BHV176" s="11"/>
      <c r="BHW176" s="11"/>
      <c r="BHX176" s="11"/>
      <c r="BHY176" s="11"/>
      <c r="BHZ176" s="11"/>
      <c r="BIA176" s="11"/>
      <c r="BIB176" s="11"/>
      <c r="BIC176" s="11"/>
      <c r="BID176" s="11"/>
      <c r="BIE176" s="11"/>
      <c r="BIF176" s="11"/>
      <c r="BIG176" s="11"/>
      <c r="BIH176" s="11"/>
      <c r="BII176" s="11"/>
      <c r="BIJ176" s="11"/>
      <c r="BIK176" s="11"/>
      <c r="BIL176" s="11"/>
      <c r="BIM176" s="11"/>
      <c r="BIN176" s="11"/>
      <c r="BIO176" s="11"/>
      <c r="BIP176" s="11"/>
      <c r="BIQ176" s="11"/>
      <c r="BIR176" s="11"/>
      <c r="BIS176" s="11"/>
      <c r="BIT176" s="11"/>
      <c r="BIU176" s="11"/>
      <c r="BIV176" s="11"/>
      <c r="BIW176" s="11"/>
      <c r="BIX176" s="11"/>
      <c r="BIY176" s="11"/>
      <c r="BIZ176" s="11"/>
      <c r="BJA176" s="11"/>
      <c r="BJB176" s="11"/>
      <c r="BJC176" s="11"/>
      <c r="BJD176" s="11"/>
      <c r="BJE176" s="11"/>
      <c r="BJF176" s="11"/>
      <c r="BJG176" s="11"/>
      <c r="BJH176" s="11"/>
      <c r="BJI176" s="11"/>
      <c r="BJJ176" s="11"/>
      <c r="BJK176" s="11"/>
      <c r="BJL176" s="11"/>
      <c r="BJM176" s="11"/>
      <c r="BJN176" s="11"/>
      <c r="BJO176" s="11"/>
      <c r="BJP176" s="11"/>
      <c r="BJQ176" s="11"/>
      <c r="BJR176" s="11"/>
      <c r="BJS176" s="11"/>
      <c r="BJT176" s="11"/>
      <c r="BJU176" s="11"/>
      <c r="BJV176" s="11"/>
      <c r="BJW176" s="11"/>
      <c r="BJX176" s="11"/>
      <c r="BJY176" s="11"/>
      <c r="BJZ176" s="11"/>
      <c r="BKA176" s="11"/>
      <c r="BKB176" s="11"/>
      <c r="BKC176" s="11"/>
      <c r="BKD176" s="11"/>
      <c r="BKE176" s="11"/>
      <c r="BKF176" s="11"/>
      <c r="BKG176" s="11"/>
      <c r="BKH176" s="11"/>
      <c r="BKI176" s="11"/>
      <c r="BKJ176" s="11"/>
      <c r="BKK176" s="11"/>
      <c r="BKL176" s="11"/>
      <c r="BKM176" s="11"/>
      <c r="BKN176" s="11"/>
      <c r="BKO176" s="11"/>
      <c r="BKP176" s="11"/>
      <c r="BKQ176" s="11"/>
      <c r="BKR176" s="11"/>
      <c r="BKS176" s="11"/>
      <c r="BKT176" s="11"/>
      <c r="BKU176" s="11"/>
      <c r="BKV176" s="11"/>
      <c r="BKW176" s="11"/>
      <c r="BKX176" s="11"/>
      <c r="BKY176" s="11"/>
      <c r="BKZ176" s="11"/>
      <c r="BLA176" s="11"/>
      <c r="BLB176" s="11"/>
      <c r="BLC176" s="11"/>
      <c r="BLD176" s="11"/>
      <c r="BLE176" s="11"/>
      <c r="BLF176" s="11"/>
      <c r="BLG176" s="11"/>
      <c r="BLH176" s="11"/>
      <c r="BLI176" s="11"/>
      <c r="BLJ176" s="11"/>
      <c r="BLK176" s="11"/>
      <c r="BLL176" s="11"/>
      <c r="BLM176" s="11"/>
      <c r="BLN176" s="11"/>
      <c r="BLO176" s="11"/>
      <c r="BLP176" s="11"/>
      <c r="BLQ176" s="11"/>
      <c r="BLR176" s="11"/>
      <c r="BLS176" s="11"/>
      <c r="BLT176" s="11"/>
      <c r="BLU176" s="11"/>
      <c r="BLV176" s="11"/>
      <c r="BLW176" s="11"/>
      <c r="BLX176" s="11"/>
      <c r="BLY176" s="11"/>
      <c r="BLZ176" s="11"/>
      <c r="BMA176" s="11"/>
      <c r="BMB176" s="11"/>
      <c r="BMC176" s="11"/>
      <c r="BMD176" s="11"/>
      <c r="BME176" s="11"/>
      <c r="BMF176" s="11"/>
      <c r="BMG176" s="11"/>
      <c r="BMH176" s="11"/>
      <c r="BMI176" s="11"/>
      <c r="BMJ176" s="11"/>
      <c r="BMK176" s="11"/>
      <c r="BML176" s="11"/>
      <c r="BMM176" s="11"/>
      <c r="BMN176" s="11"/>
      <c r="BMO176" s="11"/>
      <c r="BMP176" s="11"/>
      <c r="BMQ176" s="11"/>
      <c r="BMR176" s="11"/>
      <c r="BMS176" s="11"/>
      <c r="BMT176" s="11"/>
      <c r="BMU176" s="11"/>
      <c r="BMV176" s="11"/>
      <c r="BMW176" s="11"/>
      <c r="BMX176" s="11"/>
      <c r="BMY176" s="11"/>
      <c r="BMZ176" s="11"/>
      <c r="BNA176" s="11"/>
      <c r="BNB176" s="11"/>
      <c r="BNC176" s="11"/>
      <c r="BND176" s="11"/>
      <c r="BNE176" s="11"/>
      <c r="BNF176" s="11"/>
      <c r="BNG176" s="11"/>
      <c r="BNH176" s="11"/>
      <c r="BNI176" s="11"/>
      <c r="BNJ176" s="11"/>
      <c r="BNK176" s="11"/>
      <c r="BNL176" s="11"/>
      <c r="BNM176" s="11"/>
      <c r="BNN176" s="11"/>
      <c r="BNO176" s="11"/>
      <c r="BNP176" s="11"/>
      <c r="BNQ176" s="11"/>
      <c r="BNR176" s="11"/>
      <c r="BNS176" s="11"/>
      <c r="BNT176" s="11"/>
      <c r="BNU176" s="11"/>
      <c r="BNV176" s="11"/>
      <c r="BNW176" s="11"/>
      <c r="BNX176" s="11"/>
      <c r="BNY176" s="11"/>
      <c r="BNZ176" s="11"/>
      <c r="BOA176" s="11"/>
      <c r="BOB176" s="11"/>
      <c r="BOC176" s="11"/>
      <c r="BOD176" s="11"/>
      <c r="BOE176" s="11"/>
      <c r="BOF176" s="11"/>
      <c r="BOG176" s="11"/>
      <c r="BOH176" s="11"/>
      <c r="BOI176" s="11"/>
      <c r="BOJ176" s="11"/>
      <c r="BOK176" s="11"/>
      <c r="BOL176" s="11"/>
      <c r="BOM176" s="11"/>
      <c r="BON176" s="11"/>
      <c r="BOO176" s="11"/>
      <c r="BOP176" s="11"/>
      <c r="BOQ176" s="11"/>
      <c r="BOR176" s="11"/>
      <c r="BOS176" s="11"/>
      <c r="BOT176" s="11"/>
      <c r="BOU176" s="11"/>
      <c r="BOV176" s="11"/>
      <c r="BOW176" s="11"/>
      <c r="BOX176" s="11"/>
      <c r="BOY176" s="11"/>
      <c r="BOZ176" s="11"/>
      <c r="BPA176" s="11"/>
      <c r="BPB176" s="11"/>
      <c r="BPC176" s="11"/>
      <c r="BPD176" s="11"/>
      <c r="BPE176" s="11"/>
      <c r="BPF176" s="11"/>
      <c r="BPG176" s="11"/>
      <c r="BPH176" s="11"/>
      <c r="BPI176" s="11"/>
      <c r="BPJ176" s="11"/>
      <c r="BPK176" s="11"/>
      <c r="BPL176" s="11"/>
      <c r="BPM176" s="11"/>
      <c r="BPN176" s="11"/>
      <c r="BPO176" s="11"/>
      <c r="BPP176" s="11"/>
      <c r="BPQ176" s="11"/>
      <c r="BPR176" s="11"/>
      <c r="BPS176" s="11"/>
      <c r="BPT176" s="11"/>
      <c r="BPU176" s="11"/>
      <c r="BPV176" s="11"/>
      <c r="BPW176" s="11"/>
      <c r="BPX176" s="11"/>
      <c r="BPY176" s="11"/>
      <c r="BPZ176" s="11"/>
      <c r="BQA176" s="11"/>
      <c r="BQB176" s="11"/>
      <c r="BQC176" s="11"/>
      <c r="BQD176" s="11"/>
      <c r="BQE176" s="11"/>
      <c r="BQF176" s="11"/>
      <c r="BQG176" s="11"/>
      <c r="BQH176" s="11"/>
      <c r="BQI176" s="11"/>
      <c r="BQJ176" s="11"/>
      <c r="BQK176" s="11"/>
      <c r="BQL176" s="11"/>
      <c r="BQM176" s="11"/>
      <c r="BQN176" s="11"/>
      <c r="BQO176" s="11"/>
      <c r="BQP176" s="11"/>
      <c r="BQQ176" s="11"/>
      <c r="BQR176" s="11"/>
      <c r="BQS176" s="11"/>
      <c r="BQT176" s="11"/>
      <c r="BQU176" s="11"/>
      <c r="BQV176" s="11"/>
      <c r="BQW176" s="11"/>
      <c r="BQX176" s="11"/>
      <c r="BQY176" s="11"/>
      <c r="BQZ176" s="11"/>
      <c r="BRA176" s="11"/>
      <c r="BRB176" s="11"/>
      <c r="BRC176" s="11"/>
      <c r="BRD176" s="11"/>
      <c r="BRE176" s="11"/>
      <c r="BRF176" s="11"/>
      <c r="BRG176" s="11"/>
      <c r="BRH176" s="11"/>
      <c r="BRI176" s="11"/>
      <c r="BRJ176" s="11"/>
      <c r="BRK176" s="11"/>
      <c r="BRL176" s="11"/>
      <c r="BRM176" s="11"/>
      <c r="BRN176" s="11"/>
      <c r="BRO176" s="11"/>
      <c r="BRP176" s="11"/>
      <c r="BRQ176" s="11"/>
      <c r="BRR176" s="11"/>
      <c r="BRS176" s="11"/>
      <c r="BRT176" s="11"/>
      <c r="BRU176" s="11"/>
      <c r="BRV176" s="11"/>
      <c r="BRW176" s="11"/>
      <c r="BRX176" s="11"/>
      <c r="BRY176" s="11"/>
      <c r="BRZ176" s="11"/>
      <c r="BSA176" s="11"/>
      <c r="BSB176" s="11"/>
      <c r="BSC176" s="11"/>
      <c r="BSD176" s="11"/>
      <c r="BSE176" s="11"/>
      <c r="BSF176" s="11"/>
      <c r="BSG176" s="11"/>
      <c r="BSH176" s="11"/>
      <c r="BSI176" s="11"/>
      <c r="BSJ176" s="11"/>
      <c r="BSK176" s="11"/>
      <c r="BSL176" s="11"/>
      <c r="BSM176" s="11"/>
      <c r="BSN176" s="11"/>
      <c r="BSO176" s="11"/>
      <c r="BSP176" s="11"/>
      <c r="BSQ176" s="11"/>
      <c r="BSR176" s="11"/>
      <c r="BSS176" s="11"/>
      <c r="BST176" s="11"/>
      <c r="BSU176" s="11"/>
      <c r="BSV176" s="11"/>
      <c r="BSW176" s="11"/>
      <c r="BSX176" s="11"/>
      <c r="BSY176" s="11"/>
      <c r="BSZ176" s="11"/>
      <c r="BTA176" s="11"/>
      <c r="BTB176" s="11"/>
      <c r="BTC176" s="11"/>
      <c r="BTD176" s="11"/>
      <c r="BTE176" s="11"/>
      <c r="BTF176" s="11"/>
      <c r="BTG176" s="11"/>
      <c r="BTH176" s="11"/>
      <c r="BTI176" s="11"/>
      <c r="BTJ176" s="11"/>
      <c r="BTK176" s="11"/>
      <c r="BTL176" s="11"/>
      <c r="BTM176" s="11"/>
      <c r="BTN176" s="11"/>
      <c r="BTO176" s="11"/>
      <c r="BTP176" s="11"/>
      <c r="BTQ176" s="11"/>
      <c r="BTR176" s="11"/>
      <c r="BTS176" s="11"/>
      <c r="BTT176" s="11"/>
      <c r="BTU176" s="11"/>
      <c r="BTV176" s="11"/>
      <c r="BTW176" s="11"/>
      <c r="BTX176" s="11"/>
      <c r="BTY176" s="11"/>
      <c r="BTZ176" s="11"/>
      <c r="BUA176" s="11"/>
      <c r="BUB176" s="11"/>
      <c r="BUC176" s="11"/>
      <c r="BUD176" s="11"/>
      <c r="BUE176" s="11"/>
      <c r="BUF176" s="11"/>
      <c r="BUG176" s="11"/>
      <c r="BUH176" s="11"/>
      <c r="BUI176" s="11"/>
      <c r="BUJ176" s="11"/>
      <c r="BUK176" s="11"/>
      <c r="BUL176" s="11"/>
      <c r="BUM176" s="11"/>
      <c r="BUN176" s="11"/>
      <c r="BUO176" s="11"/>
      <c r="BUP176" s="11"/>
      <c r="BUQ176" s="11"/>
      <c r="BUR176" s="11"/>
      <c r="BUS176" s="11"/>
      <c r="BUT176" s="11"/>
      <c r="BUU176" s="11"/>
      <c r="BUV176" s="11"/>
      <c r="BUW176" s="11"/>
      <c r="BUX176" s="11"/>
      <c r="BUY176" s="11"/>
      <c r="BUZ176" s="11"/>
      <c r="BVA176" s="11"/>
      <c r="BVB176" s="11"/>
      <c r="BVC176" s="11"/>
      <c r="BVD176" s="11"/>
      <c r="BVE176" s="11"/>
      <c r="BVF176" s="11"/>
      <c r="BVG176" s="11"/>
      <c r="BVH176" s="11"/>
      <c r="BVI176" s="11"/>
      <c r="BVJ176" s="11"/>
      <c r="BVK176" s="11"/>
      <c r="BVL176" s="11"/>
      <c r="BVM176" s="11"/>
      <c r="BVN176" s="11"/>
      <c r="BVO176" s="11"/>
      <c r="BVP176" s="11"/>
      <c r="BVQ176" s="11"/>
      <c r="BVR176" s="11"/>
      <c r="BVS176" s="11"/>
      <c r="BVT176" s="11"/>
      <c r="BVU176" s="11"/>
      <c r="BVV176" s="11"/>
      <c r="BVW176" s="11"/>
      <c r="BVX176" s="11"/>
      <c r="BVY176" s="11"/>
      <c r="BVZ176" s="11"/>
      <c r="BWA176" s="11"/>
      <c r="BWB176" s="11"/>
      <c r="BWC176" s="11"/>
      <c r="BWD176" s="11"/>
      <c r="BWE176" s="11"/>
      <c r="BWF176" s="11"/>
      <c r="BWG176" s="11"/>
      <c r="BWH176" s="11"/>
      <c r="BWI176" s="11"/>
      <c r="BWJ176" s="11"/>
      <c r="BWK176" s="11"/>
      <c r="BWL176" s="11"/>
      <c r="BWM176" s="11"/>
      <c r="BWN176" s="11"/>
      <c r="BWO176" s="11"/>
      <c r="BWP176" s="11"/>
      <c r="BWQ176" s="11"/>
      <c r="BWR176" s="11"/>
      <c r="BWS176" s="11"/>
      <c r="BWT176" s="11"/>
      <c r="BWU176" s="11"/>
      <c r="BWV176" s="11"/>
      <c r="BWW176" s="11"/>
      <c r="BWX176" s="11"/>
      <c r="BWY176" s="11"/>
      <c r="BWZ176" s="11"/>
      <c r="BXA176" s="11"/>
      <c r="BXB176" s="11"/>
      <c r="BXC176" s="11"/>
      <c r="BXD176" s="11"/>
      <c r="BXE176" s="11"/>
      <c r="BXF176" s="11"/>
      <c r="BXG176" s="11"/>
      <c r="BXH176" s="11"/>
      <c r="BXI176" s="11"/>
      <c r="BXJ176" s="11"/>
      <c r="BXK176" s="11"/>
      <c r="BXL176" s="11"/>
      <c r="BXM176" s="11"/>
      <c r="BXN176" s="11"/>
      <c r="BXO176" s="11"/>
      <c r="BXP176" s="11"/>
      <c r="BXQ176" s="11"/>
      <c r="BXR176" s="11"/>
      <c r="BXS176" s="11"/>
      <c r="BXT176" s="11"/>
      <c r="BXU176" s="11"/>
      <c r="BXV176" s="11"/>
      <c r="BXW176" s="11"/>
      <c r="BXX176" s="11"/>
      <c r="BXY176" s="11"/>
      <c r="BXZ176" s="11"/>
      <c r="BYA176" s="11"/>
      <c r="BYB176" s="11"/>
      <c r="BYC176" s="11"/>
      <c r="BYD176" s="11"/>
      <c r="BYE176" s="11"/>
      <c r="BYF176" s="11"/>
      <c r="BYG176" s="11"/>
      <c r="BYH176" s="11"/>
      <c r="BYI176" s="11"/>
      <c r="BYJ176" s="11"/>
      <c r="BYK176" s="11"/>
      <c r="BYL176" s="11"/>
      <c r="BYM176" s="11"/>
      <c r="BYN176" s="11"/>
      <c r="BYO176" s="11"/>
      <c r="BYP176" s="11"/>
      <c r="BYQ176" s="11"/>
      <c r="BYR176" s="11"/>
      <c r="BYS176" s="11"/>
      <c r="BYT176" s="11"/>
      <c r="BYU176" s="11"/>
      <c r="BYV176" s="11"/>
      <c r="BYW176" s="11"/>
      <c r="BYX176" s="11"/>
      <c r="BYY176" s="11"/>
      <c r="BYZ176" s="11"/>
      <c r="BZA176" s="11"/>
      <c r="BZB176" s="11"/>
      <c r="BZC176" s="11"/>
      <c r="BZD176" s="11"/>
      <c r="BZE176" s="11"/>
      <c r="BZF176" s="11"/>
      <c r="BZG176" s="11"/>
      <c r="BZH176" s="11"/>
      <c r="BZI176" s="11"/>
      <c r="BZJ176" s="11"/>
      <c r="BZK176" s="11"/>
      <c r="BZL176" s="11"/>
      <c r="BZM176" s="11"/>
      <c r="BZN176" s="11"/>
      <c r="BZO176" s="11"/>
      <c r="BZP176" s="11"/>
      <c r="BZQ176" s="11"/>
      <c r="BZR176" s="11"/>
      <c r="BZS176" s="11"/>
      <c r="BZT176" s="11"/>
      <c r="BZU176" s="11"/>
      <c r="BZV176" s="11"/>
      <c r="BZW176" s="11"/>
      <c r="BZX176" s="11"/>
      <c r="BZY176" s="11"/>
      <c r="BZZ176" s="11"/>
      <c r="CAA176" s="11"/>
      <c r="CAB176" s="11"/>
      <c r="CAC176" s="11"/>
      <c r="CAD176" s="11"/>
      <c r="CAE176" s="11"/>
      <c r="CAF176" s="11"/>
      <c r="CAG176" s="11"/>
      <c r="CAH176" s="11"/>
      <c r="CAI176" s="11"/>
      <c r="CAJ176" s="11"/>
      <c r="CAK176" s="11"/>
      <c r="CAL176" s="11"/>
      <c r="CAM176" s="11"/>
      <c r="CAN176" s="11"/>
      <c r="CAO176" s="11"/>
      <c r="CAP176" s="11"/>
      <c r="CAQ176" s="11"/>
      <c r="CAR176" s="11"/>
      <c r="CAS176" s="11"/>
      <c r="CAT176" s="11"/>
      <c r="CAU176" s="11"/>
      <c r="CAV176" s="11"/>
      <c r="CAW176" s="11"/>
      <c r="CAX176" s="11"/>
      <c r="CAY176" s="11"/>
      <c r="CAZ176" s="11"/>
      <c r="CBA176" s="11"/>
      <c r="CBB176" s="11"/>
      <c r="CBC176" s="11"/>
      <c r="CBD176" s="11"/>
      <c r="CBE176" s="11"/>
      <c r="CBF176" s="11"/>
      <c r="CBG176" s="11"/>
      <c r="CBH176" s="11"/>
      <c r="CBI176" s="11"/>
      <c r="CBJ176" s="11"/>
      <c r="CBK176" s="11"/>
      <c r="CBL176" s="11"/>
      <c r="CBM176" s="11"/>
      <c r="CBN176" s="11"/>
      <c r="CBO176" s="11"/>
      <c r="CBP176" s="11"/>
      <c r="CBQ176" s="11"/>
      <c r="CBR176" s="11"/>
      <c r="CBS176" s="11"/>
      <c r="CBT176" s="11"/>
      <c r="CBU176" s="11"/>
      <c r="CBV176" s="11"/>
      <c r="CBW176" s="11"/>
      <c r="CBX176" s="11"/>
      <c r="CBY176" s="11"/>
      <c r="CBZ176" s="11"/>
      <c r="CCA176" s="11"/>
      <c r="CCB176" s="11"/>
      <c r="CCC176" s="11"/>
      <c r="CCD176" s="11"/>
      <c r="CCE176" s="11"/>
      <c r="CCF176" s="11"/>
      <c r="CCG176" s="11"/>
      <c r="CCH176" s="11"/>
      <c r="CCI176" s="11"/>
      <c r="CCJ176" s="11"/>
      <c r="CCK176" s="11"/>
      <c r="CCL176" s="11"/>
      <c r="CCM176" s="11"/>
      <c r="CCN176" s="11"/>
      <c r="CCO176" s="11"/>
      <c r="CCP176" s="11"/>
      <c r="CCQ176" s="11"/>
      <c r="CCR176" s="11"/>
      <c r="CCS176" s="11"/>
      <c r="CCT176" s="11"/>
      <c r="CCU176" s="11"/>
      <c r="CCV176" s="11"/>
      <c r="CCW176" s="11"/>
      <c r="CCX176" s="11"/>
      <c r="CCY176" s="11"/>
      <c r="CCZ176" s="11"/>
      <c r="CDA176" s="11"/>
      <c r="CDB176" s="11"/>
      <c r="CDC176" s="11"/>
      <c r="CDD176" s="11"/>
      <c r="CDE176" s="11"/>
      <c r="CDF176" s="11"/>
      <c r="CDG176" s="11"/>
      <c r="CDH176" s="11"/>
      <c r="CDI176" s="11"/>
      <c r="CDJ176" s="11"/>
      <c r="CDK176" s="11"/>
      <c r="CDL176" s="11"/>
      <c r="CDM176" s="11"/>
      <c r="CDN176" s="11"/>
      <c r="CDO176" s="11"/>
      <c r="CDP176" s="11"/>
      <c r="CDQ176" s="11"/>
      <c r="CDR176" s="11"/>
      <c r="CDS176" s="11"/>
      <c r="CDT176" s="11"/>
      <c r="CDU176" s="11"/>
      <c r="CDV176" s="11"/>
      <c r="CDW176" s="11"/>
      <c r="CDX176" s="11"/>
      <c r="CDY176" s="11"/>
      <c r="CDZ176" s="11"/>
      <c r="CEA176" s="11"/>
      <c r="CEB176" s="11"/>
      <c r="CEC176" s="11"/>
      <c r="CED176" s="11"/>
      <c r="CEE176" s="11"/>
      <c r="CEF176" s="11"/>
      <c r="CEG176" s="11"/>
      <c r="CEH176" s="11"/>
      <c r="CEI176" s="11"/>
      <c r="CEJ176" s="11"/>
      <c r="CEK176" s="11"/>
      <c r="CEL176" s="11"/>
      <c r="CEM176" s="11"/>
      <c r="CEN176" s="11"/>
      <c r="CEO176" s="11"/>
      <c r="CEP176" s="11"/>
      <c r="CEQ176" s="11"/>
      <c r="CER176" s="11"/>
      <c r="CES176" s="11"/>
      <c r="CET176" s="11"/>
      <c r="CEU176" s="11"/>
      <c r="CEV176" s="11"/>
      <c r="CEW176" s="11"/>
      <c r="CEX176" s="11"/>
      <c r="CEY176" s="11"/>
      <c r="CEZ176" s="11"/>
      <c r="CFA176" s="11"/>
      <c r="CFB176" s="11"/>
      <c r="CFC176" s="11"/>
      <c r="CFD176" s="11"/>
      <c r="CFE176" s="11"/>
      <c r="CFF176" s="11"/>
      <c r="CFG176" s="11"/>
      <c r="CFH176" s="11"/>
      <c r="CFI176" s="11"/>
      <c r="CFJ176" s="11"/>
      <c r="CFK176" s="11"/>
      <c r="CFL176" s="11"/>
      <c r="CFM176" s="11"/>
      <c r="CFN176" s="11"/>
      <c r="CFO176" s="11"/>
      <c r="CFP176" s="11"/>
      <c r="CFQ176" s="11"/>
      <c r="CFR176" s="11"/>
      <c r="CFS176" s="11"/>
      <c r="CFT176" s="11"/>
      <c r="CFU176" s="11"/>
      <c r="CFV176" s="11"/>
      <c r="CFW176" s="11"/>
      <c r="CFX176" s="11"/>
      <c r="CFY176" s="11"/>
      <c r="CFZ176" s="11"/>
      <c r="CGA176" s="11"/>
      <c r="CGB176" s="11"/>
      <c r="CGC176" s="11"/>
      <c r="CGD176" s="11"/>
      <c r="CGE176" s="11"/>
      <c r="CGF176" s="11"/>
      <c r="CGG176" s="11"/>
      <c r="CGH176" s="11"/>
      <c r="CGI176" s="11"/>
      <c r="CGJ176" s="11"/>
      <c r="CGK176" s="11"/>
      <c r="CGL176" s="11"/>
      <c r="CGM176" s="11"/>
      <c r="CGN176" s="11"/>
      <c r="CGO176" s="11"/>
      <c r="CGP176" s="11"/>
      <c r="CGQ176" s="11"/>
      <c r="CGR176" s="11"/>
      <c r="CGS176" s="11"/>
      <c r="CGT176" s="11"/>
      <c r="CGU176" s="11"/>
      <c r="CGV176" s="11"/>
      <c r="CGW176" s="11"/>
      <c r="CGX176" s="11"/>
      <c r="CGY176" s="11"/>
      <c r="CGZ176" s="11"/>
      <c r="CHA176" s="11"/>
      <c r="CHB176" s="11"/>
      <c r="CHC176" s="11"/>
      <c r="CHD176" s="11"/>
      <c r="CHE176" s="11"/>
      <c r="CHF176" s="11"/>
      <c r="CHG176" s="11"/>
      <c r="CHH176" s="11"/>
      <c r="CHI176" s="11"/>
      <c r="CHJ176" s="11"/>
      <c r="CHK176" s="11"/>
      <c r="CHL176" s="11"/>
      <c r="CHM176" s="11"/>
      <c r="CHN176" s="11"/>
      <c r="CHO176" s="11"/>
      <c r="CHP176" s="11"/>
      <c r="CHQ176" s="11"/>
      <c r="CHR176" s="11"/>
      <c r="CHS176" s="11"/>
      <c r="CHT176" s="11"/>
      <c r="CHU176" s="11"/>
      <c r="CHV176" s="11"/>
      <c r="CHW176" s="11"/>
      <c r="CHX176" s="11"/>
      <c r="CHY176" s="11"/>
      <c r="CHZ176" s="11"/>
      <c r="CIA176" s="11"/>
      <c r="CIB176" s="11"/>
      <c r="CIC176" s="11"/>
      <c r="CID176" s="11"/>
      <c r="CIE176" s="11"/>
      <c r="CIF176" s="11"/>
      <c r="CIG176" s="11"/>
      <c r="CIH176" s="11"/>
      <c r="CII176" s="11"/>
      <c r="CIJ176" s="11"/>
      <c r="CIK176" s="11"/>
      <c r="CIL176" s="11"/>
      <c r="CIM176" s="11"/>
      <c r="CIN176" s="11"/>
      <c r="CIO176" s="11"/>
      <c r="CIP176" s="11"/>
      <c r="CIQ176" s="11"/>
      <c r="CIR176" s="11"/>
      <c r="CIS176" s="11"/>
      <c r="CIT176" s="11"/>
      <c r="CIU176" s="11"/>
      <c r="CIV176" s="11"/>
      <c r="CIW176" s="11"/>
      <c r="CIX176" s="11"/>
      <c r="CIY176" s="11"/>
      <c r="CIZ176" s="11"/>
      <c r="CJA176" s="11"/>
      <c r="CJB176" s="11"/>
      <c r="CJC176" s="11"/>
      <c r="CJD176" s="11"/>
      <c r="CJE176" s="11"/>
      <c r="CJF176" s="11"/>
      <c r="CJG176" s="11"/>
      <c r="CJH176" s="11"/>
      <c r="CJI176" s="11"/>
      <c r="CJJ176" s="11"/>
      <c r="CJK176" s="11"/>
      <c r="CJL176" s="11"/>
      <c r="CJM176" s="11"/>
      <c r="CJN176" s="11"/>
      <c r="CJO176" s="11"/>
      <c r="CJP176" s="11"/>
      <c r="CJQ176" s="11"/>
      <c r="CJR176" s="11"/>
      <c r="CJS176" s="11"/>
      <c r="CJT176" s="11"/>
      <c r="CJU176" s="11"/>
      <c r="CJV176" s="11"/>
      <c r="CJW176" s="11"/>
      <c r="CJX176" s="11"/>
      <c r="CJY176" s="11"/>
      <c r="CJZ176" s="11"/>
      <c r="CKA176" s="11"/>
      <c r="CKB176" s="11"/>
      <c r="CKC176" s="11"/>
      <c r="CKD176" s="11"/>
      <c r="CKE176" s="11"/>
      <c r="CKF176" s="11"/>
      <c r="CKG176" s="11"/>
      <c r="CKH176" s="11"/>
      <c r="CKI176" s="11"/>
      <c r="CKJ176" s="11"/>
      <c r="CKK176" s="11"/>
      <c r="CKL176" s="11"/>
      <c r="CKM176" s="11"/>
      <c r="CKN176" s="11"/>
      <c r="CKO176" s="11"/>
      <c r="CKP176" s="11"/>
      <c r="CKQ176" s="11"/>
      <c r="CKR176" s="11"/>
      <c r="CKS176" s="11"/>
      <c r="CKT176" s="11"/>
      <c r="CKU176" s="11"/>
      <c r="CKV176" s="11"/>
      <c r="CKW176" s="11"/>
      <c r="CKX176" s="11"/>
      <c r="CKY176" s="11"/>
      <c r="CKZ176" s="11"/>
      <c r="CLA176" s="11"/>
      <c r="CLB176" s="11"/>
      <c r="CLC176" s="11"/>
      <c r="CLD176" s="11"/>
      <c r="CLE176" s="11"/>
      <c r="CLF176" s="11"/>
      <c r="CLG176" s="11"/>
      <c r="CLH176" s="11"/>
      <c r="CLI176" s="11"/>
      <c r="CLJ176" s="11"/>
      <c r="CLK176" s="11"/>
      <c r="CLL176" s="11"/>
      <c r="CLM176" s="11"/>
      <c r="CLN176" s="11"/>
      <c r="CLO176" s="11"/>
      <c r="CLP176" s="11"/>
      <c r="CLQ176" s="11"/>
      <c r="CLR176" s="11"/>
      <c r="CLS176" s="11"/>
      <c r="CLT176" s="11"/>
      <c r="CLU176" s="11"/>
      <c r="CLV176" s="11"/>
      <c r="CLW176" s="11"/>
      <c r="CLX176" s="11"/>
      <c r="CLY176" s="11"/>
      <c r="CLZ176" s="11"/>
      <c r="CMA176" s="11"/>
      <c r="CMB176" s="11"/>
      <c r="CMC176" s="11"/>
      <c r="CMD176" s="11"/>
      <c r="CME176" s="11"/>
      <c r="CMF176" s="11"/>
      <c r="CMG176" s="11"/>
      <c r="CMH176" s="11"/>
      <c r="CMI176" s="11"/>
      <c r="CMJ176" s="11"/>
      <c r="CMK176" s="11"/>
      <c r="CML176" s="11"/>
      <c r="CMM176" s="11"/>
      <c r="CMN176" s="11"/>
      <c r="CMO176" s="11"/>
      <c r="CMP176" s="11"/>
      <c r="CMQ176" s="11"/>
      <c r="CMR176" s="11"/>
      <c r="CMS176" s="11"/>
      <c r="CMT176" s="11"/>
      <c r="CMU176" s="11"/>
      <c r="CMV176" s="11"/>
      <c r="CMW176" s="11"/>
      <c r="CMX176" s="11"/>
      <c r="CMY176" s="11"/>
      <c r="CMZ176" s="11"/>
      <c r="CNA176" s="11"/>
      <c r="CNB176" s="11"/>
      <c r="CNC176" s="11"/>
      <c r="CND176" s="11"/>
      <c r="CNE176" s="11"/>
      <c r="CNF176" s="11"/>
      <c r="CNG176" s="11"/>
      <c r="CNH176" s="11"/>
      <c r="CNI176" s="11"/>
      <c r="CNJ176" s="11"/>
      <c r="CNK176" s="11"/>
      <c r="CNL176" s="11"/>
      <c r="CNM176" s="11"/>
      <c r="CNN176" s="11"/>
      <c r="CNO176" s="11"/>
      <c r="CNP176" s="11"/>
      <c r="CNQ176" s="11"/>
      <c r="CNR176" s="11"/>
      <c r="CNS176" s="11"/>
      <c r="CNT176" s="11"/>
      <c r="CNU176" s="11"/>
      <c r="CNV176" s="11"/>
      <c r="CNW176" s="11"/>
      <c r="CNX176" s="11"/>
      <c r="CNY176" s="11"/>
      <c r="CNZ176" s="11"/>
      <c r="COA176" s="11"/>
      <c r="COB176" s="11"/>
      <c r="COC176" s="11"/>
      <c r="COD176" s="11"/>
      <c r="COE176" s="11"/>
      <c r="COF176" s="11"/>
      <c r="COG176" s="11"/>
      <c r="COH176" s="11"/>
      <c r="COI176" s="11"/>
      <c r="COJ176" s="11"/>
      <c r="COK176" s="11"/>
      <c r="COL176" s="11"/>
      <c r="COM176" s="11"/>
      <c r="CON176" s="11"/>
      <c r="COO176" s="11"/>
      <c r="COP176" s="11"/>
      <c r="COQ176" s="11"/>
      <c r="COR176" s="11"/>
      <c r="COS176" s="11"/>
      <c r="COT176" s="11"/>
      <c r="COU176" s="11"/>
      <c r="COV176" s="11"/>
      <c r="COW176" s="11"/>
      <c r="COX176" s="11"/>
      <c r="COY176" s="11"/>
      <c r="COZ176" s="11"/>
      <c r="CPA176" s="11"/>
      <c r="CPB176" s="11"/>
      <c r="CPC176" s="11"/>
      <c r="CPD176" s="11"/>
      <c r="CPE176" s="11"/>
      <c r="CPF176" s="11"/>
      <c r="CPG176" s="11"/>
      <c r="CPH176" s="11"/>
      <c r="CPI176" s="11"/>
      <c r="CPJ176" s="11"/>
      <c r="CPK176" s="11"/>
      <c r="CPL176" s="11"/>
      <c r="CPM176" s="11"/>
      <c r="CPN176" s="11"/>
      <c r="CPO176" s="11"/>
      <c r="CPP176" s="11"/>
      <c r="CPQ176" s="11"/>
      <c r="CPR176" s="11"/>
      <c r="CPS176" s="11"/>
      <c r="CPT176" s="11"/>
      <c r="CPU176" s="11"/>
      <c r="CPV176" s="11"/>
      <c r="CPW176" s="11"/>
      <c r="CPX176" s="11"/>
      <c r="CPY176" s="11"/>
      <c r="CPZ176" s="11"/>
      <c r="CQA176" s="11"/>
      <c r="CQB176" s="11"/>
      <c r="CQC176" s="11"/>
      <c r="CQD176" s="11"/>
      <c r="CQE176" s="11"/>
      <c r="CQF176" s="11"/>
      <c r="CQG176" s="11"/>
      <c r="CQH176" s="11"/>
      <c r="CQI176" s="11"/>
      <c r="CQJ176" s="11"/>
      <c r="CQK176" s="11"/>
      <c r="CQL176" s="11"/>
      <c r="CQM176" s="11"/>
      <c r="CQN176" s="11"/>
      <c r="CQO176" s="11"/>
      <c r="CQP176" s="11"/>
      <c r="CQQ176" s="11"/>
      <c r="CQR176" s="11"/>
      <c r="CQS176" s="11"/>
      <c r="CQT176" s="11"/>
      <c r="CQU176" s="11"/>
      <c r="CQV176" s="11"/>
      <c r="CQW176" s="11"/>
      <c r="CQX176" s="11"/>
      <c r="CQY176" s="11"/>
      <c r="CQZ176" s="11"/>
      <c r="CRA176" s="11"/>
      <c r="CRB176" s="11"/>
      <c r="CRC176" s="11"/>
      <c r="CRD176" s="11"/>
      <c r="CRE176" s="11"/>
      <c r="CRF176" s="11"/>
      <c r="CRG176" s="11"/>
      <c r="CRH176" s="11"/>
      <c r="CRI176" s="11"/>
      <c r="CRJ176" s="11"/>
      <c r="CRK176" s="11"/>
      <c r="CRL176" s="11"/>
      <c r="CRM176" s="11"/>
      <c r="CRN176" s="11"/>
      <c r="CRO176" s="11"/>
      <c r="CRP176" s="11"/>
      <c r="CRQ176" s="11"/>
      <c r="CRR176" s="11"/>
      <c r="CRS176" s="11"/>
      <c r="CRT176" s="11"/>
      <c r="CRU176" s="11"/>
      <c r="CRV176" s="11"/>
      <c r="CRW176" s="11"/>
      <c r="CRX176" s="11"/>
      <c r="CRY176" s="11"/>
      <c r="CRZ176" s="11"/>
      <c r="CSA176" s="11"/>
      <c r="CSB176" s="11"/>
      <c r="CSC176" s="11"/>
      <c r="CSD176" s="11"/>
      <c r="CSE176" s="11"/>
      <c r="CSF176" s="11"/>
      <c r="CSG176" s="11"/>
      <c r="CSH176" s="11"/>
      <c r="CSI176" s="11"/>
      <c r="CSJ176" s="11"/>
      <c r="CSK176" s="11"/>
      <c r="CSL176" s="11"/>
      <c r="CSM176" s="11"/>
      <c r="CSN176" s="11"/>
      <c r="CSO176" s="11"/>
      <c r="CSP176" s="11"/>
      <c r="CSQ176" s="11"/>
      <c r="CSR176" s="11"/>
      <c r="CSS176" s="11"/>
      <c r="CST176" s="11"/>
      <c r="CSU176" s="11"/>
      <c r="CSV176" s="11"/>
      <c r="CSW176" s="11"/>
      <c r="CSX176" s="11"/>
      <c r="CSY176" s="11"/>
      <c r="CSZ176" s="11"/>
      <c r="CTA176" s="11"/>
      <c r="CTB176" s="11"/>
      <c r="CTC176" s="11"/>
      <c r="CTD176" s="11"/>
      <c r="CTE176" s="11"/>
      <c r="CTF176" s="11"/>
      <c r="CTG176" s="11"/>
      <c r="CTH176" s="11"/>
      <c r="CTI176" s="11"/>
      <c r="CTJ176" s="11"/>
      <c r="CTK176" s="11"/>
      <c r="CTL176" s="11"/>
      <c r="CTM176" s="11"/>
      <c r="CTN176" s="11"/>
      <c r="CTO176" s="11"/>
      <c r="CTP176" s="11"/>
      <c r="CTQ176" s="11"/>
      <c r="CTR176" s="11"/>
      <c r="CTS176" s="11"/>
      <c r="CTT176" s="11"/>
      <c r="CTU176" s="11"/>
      <c r="CTV176" s="11"/>
      <c r="CTW176" s="11"/>
      <c r="CTX176" s="11"/>
      <c r="CTY176" s="11"/>
      <c r="CTZ176" s="11"/>
      <c r="CUA176" s="11"/>
      <c r="CUB176" s="11"/>
      <c r="CUC176" s="11"/>
      <c r="CUD176" s="11"/>
      <c r="CUE176" s="11"/>
      <c r="CUF176" s="11"/>
      <c r="CUG176" s="11"/>
      <c r="CUH176" s="11"/>
      <c r="CUI176" s="11"/>
      <c r="CUJ176" s="11"/>
      <c r="CUK176" s="11"/>
      <c r="CUL176" s="11"/>
      <c r="CUM176" s="11"/>
      <c r="CUN176" s="11"/>
      <c r="CUO176" s="11"/>
      <c r="CUP176" s="11"/>
      <c r="CUQ176" s="11"/>
      <c r="CUR176" s="11"/>
      <c r="CUS176" s="11"/>
      <c r="CUT176" s="11"/>
      <c r="CUU176" s="11"/>
      <c r="CUV176" s="11"/>
      <c r="CUW176" s="11"/>
      <c r="CUX176" s="11"/>
      <c r="CUY176" s="11"/>
      <c r="CUZ176" s="11"/>
      <c r="CVA176" s="11"/>
      <c r="CVB176" s="11"/>
      <c r="CVC176" s="11"/>
      <c r="CVD176" s="11"/>
      <c r="CVE176" s="11"/>
      <c r="CVF176" s="11"/>
      <c r="CVG176" s="11"/>
      <c r="CVH176" s="11"/>
      <c r="CVI176" s="11"/>
      <c r="CVJ176" s="11"/>
      <c r="CVK176" s="11"/>
      <c r="CVL176" s="11"/>
      <c r="CVM176" s="11"/>
      <c r="CVN176" s="11"/>
      <c r="CVO176" s="11"/>
      <c r="CVP176" s="11"/>
      <c r="CVQ176" s="11"/>
      <c r="CVR176" s="11"/>
      <c r="CVS176" s="11"/>
      <c r="CVT176" s="11"/>
      <c r="CVU176" s="11"/>
      <c r="CVV176" s="11"/>
      <c r="CVW176" s="11"/>
      <c r="CVX176" s="11"/>
      <c r="CVY176" s="11"/>
      <c r="CVZ176" s="11"/>
      <c r="CWA176" s="11"/>
      <c r="CWB176" s="11"/>
      <c r="CWC176" s="11"/>
      <c r="CWD176" s="11"/>
      <c r="CWE176" s="11"/>
      <c r="CWF176" s="11"/>
      <c r="CWG176" s="11"/>
      <c r="CWH176" s="11"/>
      <c r="CWI176" s="11"/>
      <c r="CWJ176" s="11"/>
      <c r="CWK176" s="11"/>
      <c r="CWL176" s="11"/>
      <c r="CWM176" s="11"/>
      <c r="CWN176" s="11"/>
      <c r="CWO176" s="11"/>
      <c r="CWP176" s="11"/>
      <c r="CWQ176" s="11"/>
      <c r="CWR176" s="11"/>
      <c r="CWS176" s="11"/>
      <c r="CWT176" s="11"/>
      <c r="CWU176" s="11"/>
      <c r="CWV176" s="11"/>
      <c r="CWW176" s="11"/>
      <c r="CWX176" s="11"/>
      <c r="CWY176" s="11"/>
      <c r="CWZ176" s="11"/>
      <c r="CXA176" s="11"/>
      <c r="CXB176" s="11"/>
      <c r="CXC176" s="11"/>
      <c r="CXD176" s="11"/>
      <c r="CXE176" s="11"/>
      <c r="CXF176" s="11"/>
      <c r="CXG176" s="11"/>
      <c r="CXH176" s="11"/>
      <c r="CXI176" s="11"/>
      <c r="CXJ176" s="11"/>
      <c r="CXK176" s="11"/>
      <c r="CXL176" s="11"/>
      <c r="CXM176" s="11"/>
      <c r="CXN176" s="11"/>
      <c r="CXO176" s="11"/>
      <c r="CXP176" s="11"/>
      <c r="CXQ176" s="11"/>
      <c r="CXR176" s="11"/>
      <c r="CXS176" s="11"/>
      <c r="CXT176" s="11"/>
      <c r="CXU176" s="11"/>
      <c r="CXV176" s="11"/>
      <c r="CXW176" s="11"/>
      <c r="CXX176" s="11"/>
      <c r="CXY176" s="11"/>
      <c r="CXZ176" s="11"/>
      <c r="CYA176" s="11"/>
      <c r="CYB176" s="11"/>
      <c r="CYC176" s="11"/>
      <c r="CYD176" s="11"/>
      <c r="CYE176" s="11"/>
      <c r="CYF176" s="11"/>
      <c r="CYG176" s="11"/>
      <c r="CYH176" s="11"/>
      <c r="CYI176" s="11"/>
      <c r="CYJ176" s="11"/>
      <c r="CYK176" s="11"/>
      <c r="CYL176" s="11"/>
      <c r="CYM176" s="11"/>
      <c r="CYN176" s="11"/>
      <c r="CYO176" s="11"/>
      <c r="CYP176" s="11"/>
      <c r="CYQ176" s="11"/>
      <c r="CYR176" s="11"/>
      <c r="CYS176" s="11"/>
      <c r="CYT176" s="11"/>
      <c r="CYU176" s="11"/>
      <c r="CYV176" s="11"/>
      <c r="CYW176" s="11"/>
      <c r="CYX176" s="11"/>
      <c r="CYY176" s="11"/>
      <c r="CYZ176" s="11"/>
      <c r="CZA176" s="11"/>
      <c r="CZB176" s="11"/>
      <c r="CZC176" s="11"/>
      <c r="CZD176" s="11"/>
      <c r="CZE176" s="11"/>
      <c r="CZF176" s="11"/>
      <c r="CZG176" s="11"/>
      <c r="CZH176" s="11"/>
      <c r="CZI176" s="11"/>
      <c r="CZJ176" s="11"/>
      <c r="CZK176" s="11"/>
      <c r="CZL176" s="11"/>
      <c r="CZM176" s="11"/>
      <c r="CZN176" s="11"/>
      <c r="CZO176" s="11"/>
      <c r="CZP176" s="11"/>
      <c r="CZQ176" s="11"/>
      <c r="CZR176" s="11"/>
      <c r="CZS176" s="11"/>
      <c r="CZT176" s="11"/>
      <c r="CZU176" s="11"/>
      <c r="CZV176" s="11"/>
      <c r="CZW176" s="11"/>
      <c r="CZX176" s="11"/>
      <c r="CZY176" s="11"/>
      <c r="CZZ176" s="11"/>
      <c r="DAA176" s="11"/>
      <c r="DAB176" s="11"/>
      <c r="DAC176" s="11"/>
      <c r="DAD176" s="11"/>
      <c r="DAE176" s="11"/>
      <c r="DAF176" s="11"/>
      <c r="DAG176" s="11"/>
      <c r="DAH176" s="11"/>
      <c r="DAI176" s="11"/>
      <c r="DAJ176" s="11"/>
      <c r="DAK176" s="11"/>
      <c r="DAL176" s="11"/>
      <c r="DAM176" s="11"/>
      <c r="DAN176" s="11"/>
      <c r="DAO176" s="11"/>
      <c r="DAP176" s="11"/>
      <c r="DAQ176" s="11"/>
      <c r="DAR176" s="11"/>
      <c r="DAS176" s="11"/>
      <c r="DAT176" s="11"/>
      <c r="DAU176" s="11"/>
      <c r="DAV176" s="11"/>
      <c r="DAW176" s="11"/>
      <c r="DAX176" s="11"/>
      <c r="DAY176" s="11"/>
      <c r="DAZ176" s="11"/>
      <c r="DBA176" s="11"/>
      <c r="DBB176" s="11"/>
      <c r="DBC176" s="11"/>
      <c r="DBD176" s="11"/>
      <c r="DBE176" s="11"/>
      <c r="DBF176" s="11"/>
      <c r="DBG176" s="11"/>
      <c r="DBH176" s="11"/>
      <c r="DBI176" s="11"/>
      <c r="DBJ176" s="11"/>
      <c r="DBK176" s="11"/>
      <c r="DBL176" s="11"/>
      <c r="DBM176" s="11"/>
      <c r="DBN176" s="11"/>
      <c r="DBO176" s="11"/>
      <c r="DBP176" s="11"/>
      <c r="DBQ176" s="11"/>
      <c r="DBR176" s="11"/>
      <c r="DBS176" s="11"/>
      <c r="DBT176" s="11"/>
      <c r="DBU176" s="11"/>
      <c r="DBV176" s="11"/>
      <c r="DBW176" s="11"/>
      <c r="DBX176" s="11"/>
      <c r="DBY176" s="11"/>
      <c r="DBZ176" s="11"/>
      <c r="DCA176" s="11"/>
      <c r="DCB176" s="11"/>
      <c r="DCC176" s="11"/>
      <c r="DCD176" s="11"/>
      <c r="DCE176" s="11"/>
      <c r="DCF176" s="11"/>
      <c r="DCG176" s="11"/>
      <c r="DCH176" s="11"/>
      <c r="DCI176" s="11"/>
      <c r="DCJ176" s="11"/>
      <c r="DCK176" s="11"/>
      <c r="DCL176" s="11"/>
      <c r="DCM176" s="11"/>
      <c r="DCN176" s="11"/>
      <c r="DCO176" s="11"/>
      <c r="DCP176" s="11"/>
      <c r="DCQ176" s="11"/>
      <c r="DCR176" s="11"/>
      <c r="DCS176" s="11"/>
      <c r="DCT176" s="11"/>
      <c r="DCU176" s="11"/>
      <c r="DCV176" s="11"/>
      <c r="DCW176" s="11"/>
      <c r="DCX176" s="11"/>
      <c r="DCY176" s="11"/>
      <c r="DCZ176" s="11"/>
      <c r="DDA176" s="11"/>
      <c r="DDB176" s="11"/>
      <c r="DDC176" s="11"/>
      <c r="DDD176" s="11"/>
      <c r="DDE176" s="11"/>
      <c r="DDF176" s="11"/>
      <c r="DDG176" s="11"/>
      <c r="DDH176" s="11"/>
      <c r="DDI176" s="11"/>
      <c r="DDJ176" s="11"/>
      <c r="DDK176" s="11"/>
      <c r="DDL176" s="11"/>
      <c r="DDM176" s="11"/>
      <c r="DDN176" s="11"/>
      <c r="DDO176" s="11"/>
      <c r="DDP176" s="11"/>
      <c r="DDQ176" s="11"/>
      <c r="DDR176" s="11"/>
      <c r="DDS176" s="11"/>
      <c r="DDT176" s="11"/>
      <c r="DDU176" s="11"/>
      <c r="DDV176" s="11"/>
      <c r="DDW176" s="11"/>
      <c r="DDX176" s="11"/>
      <c r="DDY176" s="11"/>
      <c r="DDZ176" s="11"/>
      <c r="DEA176" s="11"/>
      <c r="DEB176" s="11"/>
      <c r="DEC176" s="11"/>
      <c r="DED176" s="11"/>
      <c r="DEE176" s="11"/>
      <c r="DEF176" s="11"/>
      <c r="DEG176" s="11"/>
      <c r="DEH176" s="11"/>
      <c r="DEI176" s="11"/>
      <c r="DEJ176" s="11"/>
      <c r="DEK176" s="11"/>
      <c r="DEL176" s="11"/>
      <c r="DEM176" s="11"/>
      <c r="DEN176" s="11"/>
      <c r="DEO176" s="11"/>
      <c r="DEP176" s="11"/>
      <c r="DEQ176" s="11"/>
      <c r="DER176" s="11"/>
      <c r="DES176" s="11"/>
      <c r="DET176" s="11"/>
      <c r="DEU176" s="11"/>
      <c r="DEV176" s="11"/>
      <c r="DEW176" s="11"/>
      <c r="DEX176" s="11"/>
      <c r="DEY176" s="11"/>
      <c r="DEZ176" s="11"/>
      <c r="DFA176" s="11"/>
      <c r="DFB176" s="11"/>
      <c r="DFC176" s="11"/>
      <c r="DFD176" s="11"/>
      <c r="DFE176" s="11"/>
      <c r="DFF176" s="11"/>
      <c r="DFG176" s="11"/>
      <c r="DFH176" s="11"/>
      <c r="DFI176" s="11"/>
      <c r="DFJ176" s="11"/>
      <c r="DFK176" s="11"/>
      <c r="DFL176" s="11"/>
      <c r="DFM176" s="11"/>
      <c r="DFN176" s="11"/>
      <c r="DFO176" s="11"/>
      <c r="DFP176" s="11"/>
      <c r="DFQ176" s="11"/>
      <c r="DFR176" s="11"/>
      <c r="DFS176" s="11"/>
      <c r="DFT176" s="11"/>
      <c r="DFU176" s="11"/>
      <c r="DFV176" s="11"/>
      <c r="DFW176" s="11"/>
      <c r="DFX176" s="11"/>
      <c r="DFY176" s="11"/>
      <c r="DFZ176" s="11"/>
      <c r="DGA176" s="11"/>
      <c r="DGB176" s="11"/>
      <c r="DGC176" s="11"/>
      <c r="DGD176" s="11"/>
      <c r="DGE176" s="11"/>
      <c r="DGF176" s="11"/>
      <c r="DGG176" s="11"/>
      <c r="DGH176" s="11"/>
      <c r="DGI176" s="11"/>
      <c r="DGJ176" s="11"/>
      <c r="DGK176" s="11"/>
      <c r="DGL176" s="11"/>
      <c r="DGM176" s="11"/>
      <c r="DGN176" s="11"/>
      <c r="DGO176" s="11"/>
      <c r="DGP176" s="11"/>
      <c r="DGQ176" s="11"/>
      <c r="DGR176" s="11"/>
      <c r="DGS176" s="11"/>
      <c r="DGT176" s="11"/>
      <c r="DGU176" s="11"/>
      <c r="DGV176" s="11"/>
      <c r="DGW176" s="11"/>
      <c r="DGX176" s="11"/>
      <c r="DGY176" s="11"/>
      <c r="DGZ176" s="11"/>
      <c r="DHA176" s="11"/>
      <c r="DHB176" s="11"/>
      <c r="DHC176" s="11"/>
      <c r="DHD176" s="11"/>
      <c r="DHE176" s="11"/>
      <c r="DHF176" s="11"/>
      <c r="DHG176" s="11"/>
      <c r="DHH176" s="11"/>
      <c r="DHI176" s="11"/>
      <c r="DHJ176" s="11"/>
      <c r="DHK176" s="11"/>
      <c r="DHL176" s="11"/>
      <c r="DHM176" s="11"/>
      <c r="DHN176" s="11"/>
      <c r="DHO176" s="11"/>
      <c r="DHP176" s="11"/>
      <c r="DHQ176" s="11"/>
      <c r="DHR176" s="11"/>
      <c r="DHS176" s="11"/>
      <c r="DHT176" s="11"/>
      <c r="DHU176" s="11"/>
      <c r="DHV176" s="11"/>
      <c r="DHW176" s="11"/>
      <c r="DHX176" s="11"/>
      <c r="DHY176" s="11"/>
      <c r="DHZ176" s="11"/>
      <c r="DIA176" s="11"/>
      <c r="DIB176" s="11"/>
      <c r="DIC176" s="11"/>
      <c r="DID176" s="11"/>
      <c r="DIE176" s="11"/>
      <c r="DIF176" s="11"/>
      <c r="DIG176" s="11"/>
      <c r="DIH176" s="11"/>
      <c r="DII176" s="11"/>
      <c r="DIJ176" s="11"/>
      <c r="DIK176" s="11"/>
      <c r="DIL176" s="11"/>
      <c r="DIM176" s="11"/>
      <c r="DIN176" s="11"/>
      <c r="DIO176" s="11"/>
      <c r="DIP176" s="11"/>
      <c r="DIQ176" s="11"/>
      <c r="DIR176" s="11"/>
      <c r="DIS176" s="11"/>
      <c r="DIT176" s="11"/>
      <c r="DIU176" s="11"/>
      <c r="DIV176" s="11"/>
      <c r="DIW176" s="11"/>
      <c r="DIX176" s="11"/>
      <c r="DIY176" s="11"/>
      <c r="DIZ176" s="11"/>
      <c r="DJA176" s="11"/>
      <c r="DJB176" s="11"/>
      <c r="DJC176" s="11"/>
      <c r="DJD176" s="11"/>
      <c r="DJE176" s="11"/>
      <c r="DJF176" s="11"/>
      <c r="DJG176" s="11"/>
      <c r="DJH176" s="11"/>
      <c r="DJI176" s="11"/>
      <c r="DJJ176" s="11"/>
      <c r="DJK176" s="11"/>
      <c r="DJL176" s="11"/>
      <c r="DJM176" s="11"/>
      <c r="DJN176" s="11"/>
      <c r="DJO176" s="11"/>
      <c r="DJP176" s="11"/>
      <c r="DJQ176" s="11"/>
      <c r="DJR176" s="11"/>
      <c r="DJS176" s="11"/>
      <c r="DJT176" s="11"/>
      <c r="DJU176" s="11"/>
      <c r="DJV176" s="11"/>
      <c r="DJW176" s="11"/>
      <c r="DJX176" s="11"/>
      <c r="DJY176" s="11"/>
      <c r="DJZ176" s="11"/>
      <c r="DKA176" s="11"/>
      <c r="DKB176" s="11"/>
      <c r="DKC176" s="11"/>
      <c r="DKD176" s="11"/>
      <c r="DKE176" s="11"/>
      <c r="DKF176" s="11"/>
      <c r="DKG176" s="11"/>
      <c r="DKH176" s="11"/>
      <c r="DKI176" s="11"/>
      <c r="DKJ176" s="11"/>
      <c r="DKK176" s="11"/>
      <c r="DKL176" s="11"/>
      <c r="DKM176" s="11"/>
      <c r="DKN176" s="11"/>
      <c r="DKO176" s="11"/>
      <c r="DKP176" s="11"/>
      <c r="DKQ176" s="11"/>
      <c r="DKR176" s="11"/>
      <c r="DKS176" s="11"/>
      <c r="DKT176" s="11"/>
      <c r="DKU176" s="11"/>
      <c r="DKV176" s="11"/>
      <c r="DKW176" s="11"/>
      <c r="DKX176" s="11"/>
      <c r="DKY176" s="11"/>
      <c r="DKZ176" s="11"/>
      <c r="DLA176" s="11"/>
      <c r="DLB176" s="11"/>
      <c r="DLC176" s="11"/>
      <c r="DLD176" s="11"/>
      <c r="DLE176" s="11"/>
      <c r="DLF176" s="11"/>
      <c r="DLG176" s="11"/>
      <c r="DLH176" s="11"/>
      <c r="DLI176" s="11"/>
      <c r="DLJ176" s="11"/>
      <c r="DLK176" s="11"/>
      <c r="DLL176" s="11"/>
      <c r="DLM176" s="11"/>
      <c r="DLN176" s="11"/>
      <c r="DLO176" s="11"/>
      <c r="DLP176" s="11"/>
      <c r="DLQ176" s="11"/>
      <c r="DLR176" s="11"/>
      <c r="DLS176" s="11"/>
      <c r="DLT176" s="11"/>
      <c r="DLU176" s="11"/>
      <c r="DLV176" s="11"/>
      <c r="DLW176" s="11"/>
      <c r="DLX176" s="11"/>
      <c r="DLY176" s="11"/>
      <c r="DLZ176" s="11"/>
      <c r="DMA176" s="11"/>
      <c r="DMB176" s="11"/>
      <c r="DMC176" s="11"/>
      <c r="DMD176" s="11"/>
      <c r="DME176" s="11"/>
      <c r="DMF176" s="11"/>
      <c r="DMG176" s="11"/>
      <c r="DMH176" s="11"/>
      <c r="DMI176" s="11"/>
      <c r="DMJ176" s="11"/>
      <c r="DMK176" s="11"/>
      <c r="DML176" s="11"/>
      <c r="DMM176" s="11"/>
      <c r="DMN176" s="11"/>
      <c r="DMO176" s="11"/>
      <c r="DMP176" s="11"/>
      <c r="DMQ176" s="11"/>
      <c r="DMR176" s="11"/>
      <c r="DMS176" s="11"/>
      <c r="DMT176" s="11"/>
      <c r="DMU176" s="11"/>
      <c r="DMV176" s="11"/>
      <c r="DMW176" s="11"/>
      <c r="DMX176" s="11"/>
      <c r="DMY176" s="11"/>
      <c r="DMZ176" s="11"/>
      <c r="DNA176" s="11"/>
      <c r="DNB176" s="11"/>
      <c r="DNC176" s="11"/>
      <c r="DND176" s="11"/>
      <c r="DNE176" s="11"/>
      <c r="DNF176" s="11"/>
      <c r="DNG176" s="11"/>
      <c r="DNH176" s="11"/>
      <c r="DNI176" s="11"/>
      <c r="DNJ176" s="11"/>
      <c r="DNK176" s="11"/>
      <c r="DNL176" s="11"/>
      <c r="DNM176" s="11"/>
      <c r="DNN176" s="11"/>
      <c r="DNO176" s="11"/>
      <c r="DNP176" s="11"/>
      <c r="DNQ176" s="11"/>
      <c r="DNR176" s="11"/>
      <c r="DNS176" s="11"/>
      <c r="DNT176" s="11"/>
      <c r="DNU176" s="11"/>
      <c r="DNV176" s="11"/>
      <c r="DNW176" s="11"/>
      <c r="DNX176" s="11"/>
      <c r="DNY176" s="11"/>
      <c r="DNZ176" s="11"/>
      <c r="DOA176" s="11"/>
      <c r="DOB176" s="11"/>
      <c r="DOC176" s="11"/>
      <c r="DOD176" s="11"/>
      <c r="DOE176" s="11"/>
      <c r="DOF176" s="11"/>
      <c r="DOG176" s="11"/>
      <c r="DOH176" s="11"/>
      <c r="DOI176" s="11"/>
      <c r="DOJ176" s="11"/>
      <c r="DOK176" s="11"/>
      <c r="DOL176" s="11"/>
      <c r="DOM176" s="11"/>
      <c r="DON176" s="11"/>
      <c r="DOO176" s="11"/>
      <c r="DOP176" s="11"/>
      <c r="DOQ176" s="11"/>
      <c r="DOR176" s="11"/>
      <c r="DOS176" s="11"/>
      <c r="DOT176" s="11"/>
      <c r="DOU176" s="11"/>
      <c r="DOV176" s="11"/>
      <c r="DOW176" s="11"/>
      <c r="DOX176" s="11"/>
      <c r="DOY176" s="11"/>
      <c r="DOZ176" s="11"/>
      <c r="DPA176" s="11"/>
      <c r="DPB176" s="11"/>
      <c r="DPC176" s="11"/>
      <c r="DPD176" s="11"/>
      <c r="DPE176" s="11"/>
      <c r="DPF176" s="11"/>
      <c r="DPG176" s="11"/>
      <c r="DPH176" s="11"/>
      <c r="DPI176" s="11"/>
      <c r="DPJ176" s="11"/>
      <c r="DPK176" s="11"/>
      <c r="DPL176" s="11"/>
      <c r="DPM176" s="11"/>
      <c r="DPN176" s="11"/>
      <c r="DPO176" s="11"/>
      <c r="DPP176" s="11"/>
      <c r="DPQ176" s="11"/>
      <c r="DPR176" s="11"/>
      <c r="DPS176" s="11"/>
      <c r="DPT176" s="11"/>
      <c r="DPU176" s="11"/>
      <c r="DPV176" s="11"/>
      <c r="DPW176" s="11"/>
      <c r="DPX176" s="11"/>
      <c r="DPY176" s="11"/>
      <c r="DPZ176" s="11"/>
      <c r="DQA176" s="11"/>
      <c r="DQB176" s="11"/>
      <c r="DQC176" s="11"/>
      <c r="DQD176" s="11"/>
      <c r="DQE176" s="11"/>
      <c r="DQF176" s="11"/>
      <c r="DQG176" s="11"/>
      <c r="DQH176" s="11"/>
      <c r="DQI176" s="11"/>
      <c r="DQJ176" s="11"/>
      <c r="DQK176" s="11"/>
      <c r="DQL176" s="11"/>
      <c r="DQM176" s="11"/>
      <c r="DQN176" s="11"/>
      <c r="DQO176" s="11"/>
      <c r="DQP176" s="11"/>
      <c r="DQQ176" s="11"/>
      <c r="DQR176" s="11"/>
      <c r="DQS176" s="11"/>
      <c r="DQT176" s="11"/>
      <c r="DQU176" s="11"/>
      <c r="DQV176" s="11"/>
      <c r="DQW176" s="11"/>
      <c r="DQX176" s="11"/>
      <c r="DQY176" s="11"/>
      <c r="DQZ176" s="11"/>
      <c r="DRA176" s="11"/>
      <c r="DRB176" s="11"/>
      <c r="DRC176" s="11"/>
      <c r="DRD176" s="11"/>
      <c r="DRE176" s="11"/>
      <c r="DRF176" s="11"/>
      <c r="DRG176" s="11"/>
      <c r="DRH176" s="11"/>
      <c r="DRI176" s="11"/>
      <c r="DRJ176" s="11"/>
      <c r="DRK176" s="11"/>
      <c r="DRL176" s="11"/>
      <c r="DRM176" s="11"/>
      <c r="DRN176" s="11"/>
      <c r="DRO176" s="11"/>
      <c r="DRP176" s="11"/>
      <c r="DRQ176" s="11"/>
      <c r="DRR176" s="11"/>
      <c r="DRS176" s="11"/>
      <c r="DRT176" s="11"/>
      <c r="DRU176" s="11"/>
      <c r="DRV176" s="11"/>
      <c r="DRW176" s="11"/>
      <c r="DRX176" s="11"/>
      <c r="DRY176" s="11"/>
      <c r="DRZ176" s="11"/>
      <c r="DSA176" s="11"/>
      <c r="DSB176" s="11"/>
      <c r="DSC176" s="11"/>
      <c r="DSD176" s="11"/>
      <c r="DSE176" s="11"/>
      <c r="DSF176" s="11"/>
      <c r="DSG176" s="11"/>
      <c r="DSH176" s="11"/>
      <c r="DSI176" s="11"/>
      <c r="DSJ176" s="11"/>
      <c r="DSK176" s="11"/>
      <c r="DSL176" s="11"/>
      <c r="DSM176" s="11"/>
      <c r="DSN176" s="11"/>
      <c r="DSO176" s="11"/>
      <c r="DSP176" s="11"/>
      <c r="DSQ176" s="11"/>
      <c r="DSR176" s="11"/>
      <c r="DSS176" s="11"/>
      <c r="DST176" s="11"/>
      <c r="DSU176" s="11"/>
      <c r="DSV176" s="11"/>
      <c r="DSW176" s="11"/>
      <c r="DSX176" s="11"/>
      <c r="DSY176" s="11"/>
      <c r="DSZ176" s="11"/>
      <c r="DTA176" s="11"/>
      <c r="DTB176" s="11"/>
      <c r="DTC176" s="11"/>
      <c r="DTD176" s="11"/>
      <c r="DTE176" s="11"/>
      <c r="DTF176" s="11"/>
      <c r="DTG176" s="11"/>
      <c r="DTH176" s="11"/>
      <c r="DTI176" s="11"/>
      <c r="DTJ176" s="11"/>
      <c r="DTK176" s="11"/>
      <c r="DTL176" s="11"/>
      <c r="DTM176" s="11"/>
      <c r="DTN176" s="11"/>
      <c r="DTO176" s="11"/>
      <c r="DTP176" s="11"/>
      <c r="DTQ176" s="11"/>
      <c r="DTR176" s="11"/>
      <c r="DTS176" s="11"/>
      <c r="DTT176" s="11"/>
      <c r="DTU176" s="11"/>
      <c r="DTV176" s="11"/>
      <c r="DTW176" s="11"/>
      <c r="DTX176" s="11"/>
      <c r="DTY176" s="11"/>
      <c r="DTZ176" s="11"/>
      <c r="DUA176" s="11"/>
      <c r="DUB176" s="11"/>
      <c r="DUC176" s="11"/>
      <c r="DUD176" s="11"/>
      <c r="DUE176" s="11"/>
      <c r="DUF176" s="11"/>
      <c r="DUG176" s="11"/>
      <c r="DUH176" s="11"/>
      <c r="DUI176" s="11"/>
      <c r="DUJ176" s="11"/>
      <c r="DUK176" s="11"/>
      <c r="DUL176" s="11"/>
      <c r="DUM176" s="11"/>
      <c r="DUN176" s="11"/>
      <c r="DUO176" s="11"/>
      <c r="DUP176" s="11"/>
      <c r="DUQ176" s="11"/>
      <c r="DUR176" s="11"/>
      <c r="DUS176" s="11"/>
      <c r="DUT176" s="11"/>
      <c r="DUU176" s="11"/>
      <c r="DUV176" s="11"/>
      <c r="DUW176" s="11"/>
      <c r="DUX176" s="11"/>
      <c r="DUY176" s="11"/>
      <c r="DUZ176" s="11"/>
      <c r="DVA176" s="11"/>
      <c r="DVB176" s="11"/>
      <c r="DVC176" s="11"/>
      <c r="DVD176" s="11"/>
      <c r="DVE176" s="11"/>
      <c r="DVF176" s="11"/>
      <c r="DVG176" s="11"/>
      <c r="DVH176" s="11"/>
      <c r="DVI176" s="11"/>
      <c r="DVJ176" s="11"/>
      <c r="DVK176" s="11"/>
      <c r="DVL176" s="11"/>
      <c r="DVM176" s="11"/>
      <c r="DVN176" s="11"/>
      <c r="DVO176" s="11"/>
      <c r="DVP176" s="11"/>
      <c r="DVQ176" s="11"/>
      <c r="DVR176" s="11"/>
      <c r="DVS176" s="11"/>
      <c r="DVT176" s="11"/>
      <c r="DVU176" s="11"/>
      <c r="DVV176" s="11"/>
      <c r="DVW176" s="11"/>
      <c r="DVX176" s="11"/>
      <c r="DVY176" s="11"/>
      <c r="DVZ176" s="11"/>
      <c r="DWA176" s="11"/>
      <c r="DWB176" s="11"/>
      <c r="DWC176" s="11"/>
      <c r="DWD176" s="11"/>
      <c r="DWE176" s="11"/>
      <c r="DWF176" s="11"/>
      <c r="DWG176" s="11"/>
      <c r="DWH176" s="11"/>
      <c r="DWI176" s="11"/>
      <c r="DWJ176" s="11"/>
      <c r="DWK176" s="11"/>
      <c r="DWL176" s="11"/>
      <c r="DWM176" s="11"/>
      <c r="DWN176" s="11"/>
      <c r="DWO176" s="11"/>
      <c r="DWP176" s="11"/>
      <c r="DWQ176" s="11"/>
      <c r="DWR176" s="11"/>
      <c r="DWS176" s="11"/>
      <c r="DWT176" s="11"/>
      <c r="DWU176" s="11"/>
      <c r="DWV176" s="11"/>
      <c r="DWW176" s="11"/>
      <c r="DWX176" s="11"/>
      <c r="DWY176" s="11"/>
      <c r="DWZ176" s="11"/>
      <c r="DXA176" s="11"/>
      <c r="DXB176" s="11"/>
      <c r="DXC176" s="11"/>
      <c r="DXD176" s="11"/>
      <c r="DXE176" s="11"/>
      <c r="DXF176" s="11"/>
      <c r="DXG176" s="11"/>
      <c r="DXH176" s="11"/>
      <c r="DXI176" s="11"/>
      <c r="DXJ176" s="11"/>
      <c r="DXK176" s="11"/>
      <c r="DXL176" s="11"/>
      <c r="DXM176" s="11"/>
      <c r="DXN176" s="11"/>
      <c r="DXO176" s="11"/>
      <c r="DXP176" s="11"/>
      <c r="DXQ176" s="11"/>
      <c r="DXR176" s="11"/>
      <c r="DXS176" s="11"/>
      <c r="DXT176" s="11"/>
      <c r="DXU176" s="11"/>
      <c r="DXV176" s="11"/>
      <c r="DXW176" s="11"/>
      <c r="DXX176" s="11"/>
      <c r="DXY176" s="11"/>
      <c r="DXZ176" s="11"/>
      <c r="DYA176" s="11"/>
      <c r="DYB176" s="11"/>
      <c r="DYC176" s="11"/>
      <c r="DYD176" s="11"/>
      <c r="DYE176" s="11"/>
      <c r="DYF176" s="11"/>
      <c r="DYG176" s="11"/>
      <c r="DYH176" s="11"/>
      <c r="DYI176" s="11"/>
      <c r="DYJ176" s="11"/>
      <c r="DYK176" s="11"/>
      <c r="DYL176" s="11"/>
      <c r="DYM176" s="11"/>
      <c r="DYN176" s="11"/>
      <c r="DYO176" s="11"/>
      <c r="DYP176" s="11"/>
      <c r="DYQ176" s="11"/>
      <c r="DYR176" s="11"/>
      <c r="DYS176" s="11"/>
      <c r="DYT176" s="11"/>
      <c r="DYU176" s="11"/>
      <c r="DYV176" s="11"/>
      <c r="DYW176" s="11"/>
      <c r="DYX176" s="11"/>
      <c r="DYY176" s="11"/>
      <c r="DYZ176" s="11"/>
      <c r="DZA176" s="11"/>
      <c r="DZB176" s="11"/>
      <c r="DZC176" s="11"/>
      <c r="DZD176" s="11"/>
      <c r="DZE176" s="11"/>
      <c r="DZF176" s="11"/>
      <c r="DZG176" s="11"/>
      <c r="DZH176" s="11"/>
      <c r="DZI176" s="11"/>
      <c r="DZJ176" s="11"/>
      <c r="DZK176" s="11"/>
      <c r="DZL176" s="11"/>
      <c r="DZM176" s="11"/>
      <c r="DZN176" s="11"/>
      <c r="DZO176" s="11"/>
      <c r="DZP176" s="11"/>
      <c r="DZQ176" s="11"/>
      <c r="DZR176" s="11"/>
      <c r="DZS176" s="11"/>
      <c r="DZT176" s="11"/>
      <c r="DZU176" s="11"/>
      <c r="DZV176" s="11"/>
      <c r="DZW176" s="11"/>
      <c r="DZX176" s="11"/>
      <c r="DZY176" s="11"/>
      <c r="DZZ176" s="11"/>
      <c r="EAA176" s="11"/>
      <c r="EAB176" s="11"/>
      <c r="EAC176" s="11"/>
      <c r="EAD176" s="11"/>
      <c r="EAE176" s="11"/>
      <c r="EAF176" s="11"/>
      <c r="EAG176" s="11"/>
      <c r="EAH176" s="11"/>
      <c r="EAI176" s="11"/>
      <c r="EAJ176" s="11"/>
      <c r="EAK176" s="11"/>
      <c r="EAL176" s="11"/>
      <c r="EAM176" s="11"/>
      <c r="EAN176" s="11"/>
      <c r="EAO176" s="11"/>
      <c r="EAP176" s="11"/>
      <c r="EAQ176" s="11"/>
      <c r="EAR176" s="11"/>
      <c r="EAS176" s="11"/>
      <c r="EAT176" s="11"/>
      <c r="EAU176" s="11"/>
      <c r="EAV176" s="11"/>
      <c r="EAW176" s="11"/>
      <c r="EAX176" s="11"/>
      <c r="EAY176" s="11"/>
      <c r="EAZ176" s="11"/>
      <c r="EBA176" s="11"/>
      <c r="EBB176" s="11"/>
      <c r="EBC176" s="11"/>
      <c r="EBD176" s="11"/>
      <c r="EBE176" s="11"/>
      <c r="EBF176" s="11"/>
      <c r="EBG176" s="11"/>
      <c r="EBH176" s="11"/>
      <c r="EBI176" s="11"/>
      <c r="EBJ176" s="11"/>
      <c r="EBK176" s="11"/>
      <c r="EBL176" s="11"/>
      <c r="EBM176" s="11"/>
      <c r="EBN176" s="11"/>
      <c r="EBO176" s="11"/>
      <c r="EBP176" s="11"/>
      <c r="EBQ176" s="11"/>
      <c r="EBR176" s="11"/>
      <c r="EBS176" s="11"/>
      <c r="EBT176" s="11"/>
      <c r="EBU176" s="11"/>
      <c r="EBV176" s="11"/>
      <c r="EBW176" s="11"/>
      <c r="EBX176" s="11"/>
      <c r="EBY176" s="11"/>
      <c r="EBZ176" s="11"/>
      <c r="ECA176" s="11"/>
      <c r="ECB176" s="11"/>
      <c r="ECC176" s="11"/>
      <c r="ECD176" s="11"/>
      <c r="ECE176" s="11"/>
      <c r="ECF176" s="11"/>
      <c r="ECG176" s="11"/>
      <c r="ECH176" s="11"/>
      <c r="ECI176" s="11"/>
      <c r="ECJ176" s="11"/>
      <c r="ECK176" s="11"/>
      <c r="ECL176" s="11"/>
      <c r="ECM176" s="11"/>
      <c r="ECN176" s="11"/>
      <c r="ECO176" s="11"/>
      <c r="ECP176" s="11"/>
      <c r="ECQ176" s="11"/>
      <c r="ECR176" s="11"/>
      <c r="ECS176" s="11"/>
      <c r="ECT176" s="11"/>
      <c r="ECU176" s="11"/>
      <c r="ECV176" s="11"/>
      <c r="ECW176" s="11"/>
      <c r="ECX176" s="11"/>
      <c r="ECY176" s="11"/>
      <c r="ECZ176" s="11"/>
      <c r="EDA176" s="11"/>
      <c r="EDB176" s="11"/>
      <c r="EDC176" s="11"/>
      <c r="EDD176" s="11"/>
      <c r="EDE176" s="11"/>
      <c r="EDF176" s="11"/>
      <c r="EDG176" s="11"/>
      <c r="EDH176" s="11"/>
      <c r="EDI176" s="11"/>
      <c r="EDJ176" s="11"/>
      <c r="EDK176" s="11"/>
      <c r="EDL176" s="11"/>
      <c r="EDM176" s="11"/>
      <c r="EDN176" s="11"/>
      <c r="EDO176" s="11"/>
      <c r="EDP176" s="11"/>
      <c r="EDQ176" s="11"/>
      <c r="EDR176" s="11"/>
      <c r="EDS176" s="11"/>
      <c r="EDT176" s="11"/>
      <c r="EDU176" s="11"/>
      <c r="EDV176" s="11"/>
      <c r="EDW176" s="11"/>
      <c r="EDX176" s="11"/>
      <c r="EDY176" s="11"/>
      <c r="EDZ176" s="11"/>
      <c r="EEA176" s="11"/>
      <c r="EEB176" s="11"/>
      <c r="EEC176" s="11"/>
      <c r="EED176" s="11"/>
      <c r="EEE176" s="11"/>
      <c r="EEF176" s="11"/>
      <c r="EEG176" s="11"/>
      <c r="EEH176" s="11"/>
      <c r="EEI176" s="11"/>
      <c r="EEJ176" s="11"/>
      <c r="EEK176" s="11"/>
      <c r="EEL176" s="11"/>
      <c r="EEM176" s="11"/>
      <c r="EEN176" s="11"/>
      <c r="EEO176" s="11"/>
      <c r="EEP176" s="11"/>
      <c r="EEQ176" s="11"/>
      <c r="EER176" s="11"/>
      <c r="EES176" s="11"/>
      <c r="EET176" s="11"/>
      <c r="EEU176" s="11"/>
      <c r="EEV176" s="11"/>
      <c r="EEW176" s="11"/>
      <c r="EEX176" s="11"/>
      <c r="EEY176" s="11"/>
      <c r="EEZ176" s="11"/>
      <c r="EFA176" s="11"/>
      <c r="EFB176" s="11"/>
      <c r="EFC176" s="11"/>
      <c r="EFD176" s="11"/>
      <c r="EFE176" s="11"/>
      <c r="EFF176" s="11"/>
      <c r="EFG176" s="11"/>
      <c r="EFH176" s="11"/>
      <c r="EFI176" s="11"/>
      <c r="EFJ176" s="11"/>
      <c r="EFK176" s="11"/>
      <c r="EFL176" s="11"/>
      <c r="EFM176" s="11"/>
      <c r="EFN176" s="11"/>
      <c r="EFO176" s="11"/>
      <c r="EFP176" s="11"/>
      <c r="EFQ176" s="11"/>
      <c r="EFR176" s="11"/>
      <c r="EFS176" s="11"/>
      <c r="EFT176" s="11"/>
      <c r="EFU176" s="11"/>
      <c r="EFV176" s="11"/>
      <c r="EFW176" s="11"/>
      <c r="EFX176" s="11"/>
      <c r="EFY176" s="11"/>
      <c r="EFZ176" s="11"/>
      <c r="EGA176" s="11"/>
      <c r="EGB176" s="11"/>
      <c r="EGC176" s="11"/>
      <c r="EGD176" s="11"/>
      <c r="EGE176" s="11"/>
      <c r="EGF176" s="11"/>
      <c r="EGG176" s="11"/>
      <c r="EGH176" s="11"/>
      <c r="EGI176" s="11"/>
      <c r="EGJ176" s="11"/>
      <c r="EGK176" s="11"/>
      <c r="EGL176" s="11"/>
      <c r="EGM176" s="11"/>
      <c r="EGN176" s="11"/>
      <c r="EGO176" s="11"/>
      <c r="EGP176" s="11"/>
      <c r="EGQ176" s="11"/>
      <c r="EGR176" s="11"/>
      <c r="EGS176" s="11"/>
      <c r="EGT176" s="11"/>
      <c r="EGU176" s="11"/>
      <c r="EGV176" s="11"/>
      <c r="EGW176" s="11"/>
      <c r="EGX176" s="11"/>
      <c r="EGY176" s="11"/>
      <c r="EGZ176" s="11"/>
      <c r="EHA176" s="11"/>
      <c r="EHB176" s="11"/>
      <c r="EHC176" s="11"/>
      <c r="EHD176" s="11"/>
      <c r="EHE176" s="11"/>
      <c r="EHF176" s="11"/>
      <c r="EHG176" s="11"/>
      <c r="EHH176" s="11"/>
      <c r="EHI176" s="11"/>
      <c r="EHJ176" s="11"/>
      <c r="EHK176" s="11"/>
      <c r="EHL176" s="11"/>
      <c r="EHM176" s="11"/>
      <c r="EHN176" s="11"/>
      <c r="EHO176" s="11"/>
      <c r="EHP176" s="11"/>
      <c r="EHQ176" s="11"/>
      <c r="EHR176" s="11"/>
      <c r="EHS176" s="11"/>
      <c r="EHT176" s="11"/>
      <c r="EHU176" s="11"/>
      <c r="EHV176" s="11"/>
      <c r="EHW176" s="11"/>
      <c r="EHX176" s="11"/>
      <c r="EHY176" s="11"/>
      <c r="EHZ176" s="11"/>
      <c r="EIA176" s="11"/>
      <c r="EIB176" s="11"/>
      <c r="EIC176" s="11"/>
      <c r="EID176" s="11"/>
      <c r="EIE176" s="11"/>
      <c r="EIF176" s="11"/>
      <c r="EIG176" s="11"/>
      <c r="EIH176" s="11"/>
      <c r="EII176" s="11"/>
      <c r="EIJ176" s="11"/>
      <c r="EIK176" s="11"/>
      <c r="EIL176" s="11"/>
      <c r="EIM176" s="11"/>
      <c r="EIN176" s="11"/>
      <c r="EIO176" s="11"/>
      <c r="EIP176" s="11"/>
      <c r="EIQ176" s="11"/>
      <c r="EIR176" s="11"/>
      <c r="EIS176" s="11"/>
      <c r="EIT176" s="11"/>
      <c r="EIU176" s="11"/>
      <c r="EIV176" s="11"/>
      <c r="EIW176" s="11"/>
      <c r="EIX176" s="11"/>
      <c r="EIY176" s="11"/>
      <c r="EIZ176" s="11"/>
      <c r="EJA176" s="11"/>
      <c r="EJB176" s="11"/>
      <c r="EJC176" s="11"/>
      <c r="EJD176" s="11"/>
      <c r="EJE176" s="11"/>
      <c r="EJF176" s="11"/>
      <c r="EJG176" s="11"/>
      <c r="EJH176" s="11"/>
      <c r="EJI176" s="11"/>
      <c r="EJJ176" s="11"/>
      <c r="EJK176" s="11"/>
      <c r="EJL176" s="11"/>
      <c r="EJM176" s="11"/>
      <c r="EJN176" s="11"/>
      <c r="EJO176" s="11"/>
      <c r="EJP176" s="11"/>
      <c r="EJQ176" s="11"/>
      <c r="EJR176" s="11"/>
      <c r="EJS176" s="11"/>
      <c r="EJT176" s="11"/>
      <c r="EJU176" s="11"/>
      <c r="EJV176" s="11"/>
      <c r="EJW176" s="11"/>
      <c r="EJX176" s="11"/>
      <c r="EJY176" s="11"/>
      <c r="EJZ176" s="11"/>
      <c r="EKA176" s="11"/>
      <c r="EKB176" s="11"/>
      <c r="EKC176" s="11"/>
      <c r="EKD176" s="11"/>
      <c r="EKE176" s="11"/>
      <c r="EKF176" s="11"/>
      <c r="EKG176" s="11"/>
      <c r="EKH176" s="11"/>
      <c r="EKI176" s="11"/>
      <c r="EKJ176" s="11"/>
      <c r="EKK176" s="11"/>
      <c r="EKL176" s="11"/>
      <c r="EKM176" s="11"/>
      <c r="EKN176" s="11"/>
      <c r="EKO176" s="11"/>
      <c r="EKP176" s="11"/>
      <c r="EKQ176" s="11"/>
      <c r="EKR176" s="11"/>
      <c r="EKS176" s="11"/>
      <c r="EKT176" s="11"/>
      <c r="EKU176" s="11"/>
      <c r="EKV176" s="11"/>
      <c r="EKW176" s="11"/>
      <c r="EKX176" s="11"/>
      <c r="EKY176" s="11"/>
      <c r="EKZ176" s="11"/>
      <c r="ELA176" s="11"/>
      <c r="ELB176" s="11"/>
      <c r="ELC176" s="11"/>
      <c r="ELD176" s="11"/>
      <c r="ELE176" s="11"/>
      <c r="ELF176" s="11"/>
      <c r="ELG176" s="11"/>
      <c r="ELH176" s="11"/>
      <c r="ELI176" s="11"/>
      <c r="ELJ176" s="11"/>
      <c r="ELK176" s="11"/>
      <c r="ELL176" s="11"/>
      <c r="ELM176" s="11"/>
      <c r="ELN176" s="11"/>
      <c r="ELO176" s="11"/>
      <c r="ELP176" s="11"/>
      <c r="ELQ176" s="11"/>
      <c r="ELR176" s="11"/>
      <c r="ELS176" s="11"/>
      <c r="ELT176" s="11"/>
      <c r="ELU176" s="11"/>
      <c r="ELV176" s="11"/>
      <c r="ELW176" s="11"/>
      <c r="ELX176" s="11"/>
      <c r="ELY176" s="11"/>
      <c r="ELZ176" s="11"/>
      <c r="EMA176" s="11"/>
      <c r="EMB176" s="11"/>
      <c r="EMC176" s="11"/>
      <c r="EMD176" s="11"/>
      <c r="EME176" s="11"/>
      <c r="EMF176" s="11"/>
      <c r="EMG176" s="11"/>
      <c r="EMH176" s="11"/>
      <c r="EMI176" s="11"/>
      <c r="EMJ176" s="11"/>
      <c r="EMK176" s="11"/>
      <c r="EML176" s="11"/>
      <c r="EMM176" s="11"/>
      <c r="EMN176" s="11"/>
      <c r="EMO176" s="11"/>
      <c r="EMP176" s="11"/>
      <c r="EMQ176" s="11"/>
      <c r="EMR176" s="11"/>
      <c r="EMS176" s="11"/>
      <c r="EMT176" s="11"/>
      <c r="EMU176" s="11"/>
      <c r="EMV176" s="11"/>
      <c r="EMW176" s="11"/>
      <c r="EMX176" s="11"/>
      <c r="EMY176" s="11"/>
      <c r="EMZ176" s="11"/>
      <c r="ENA176" s="11"/>
      <c r="ENB176" s="11"/>
      <c r="ENC176" s="11"/>
      <c r="END176" s="11"/>
      <c r="ENE176" s="11"/>
      <c r="ENF176" s="11"/>
      <c r="ENG176" s="11"/>
      <c r="ENH176" s="11"/>
      <c r="ENI176" s="11"/>
      <c r="ENJ176" s="11"/>
      <c r="ENK176" s="11"/>
      <c r="ENL176" s="11"/>
      <c r="ENM176" s="11"/>
      <c r="ENN176" s="11"/>
      <c r="ENO176" s="11"/>
      <c r="ENP176" s="11"/>
      <c r="ENQ176" s="11"/>
      <c r="ENR176" s="11"/>
      <c r="ENS176" s="11"/>
      <c r="ENT176" s="11"/>
      <c r="ENU176" s="11"/>
      <c r="ENV176" s="11"/>
      <c r="ENW176" s="11"/>
      <c r="ENX176" s="11"/>
      <c r="ENY176" s="11"/>
      <c r="ENZ176" s="11"/>
      <c r="EOA176" s="11"/>
      <c r="EOB176" s="11"/>
      <c r="EOC176" s="11"/>
      <c r="EOD176" s="11"/>
      <c r="EOE176" s="11"/>
      <c r="EOF176" s="11"/>
      <c r="EOG176" s="11"/>
      <c r="EOH176" s="11"/>
      <c r="EOI176" s="11"/>
      <c r="EOJ176" s="11"/>
      <c r="EOK176" s="11"/>
      <c r="EOL176" s="11"/>
      <c r="EOM176" s="11"/>
      <c r="EON176" s="11"/>
      <c r="EOO176" s="11"/>
      <c r="EOP176" s="11"/>
      <c r="EOQ176" s="11"/>
      <c r="EOR176" s="11"/>
      <c r="EOS176" s="11"/>
      <c r="EOT176" s="11"/>
      <c r="EOU176" s="11"/>
      <c r="EOV176" s="11"/>
      <c r="EOW176" s="11"/>
      <c r="EOX176" s="11"/>
      <c r="EOY176" s="11"/>
      <c r="EOZ176" s="11"/>
      <c r="EPA176" s="11"/>
      <c r="EPB176" s="11"/>
      <c r="EPC176" s="11"/>
      <c r="EPD176" s="11"/>
      <c r="EPE176" s="11"/>
      <c r="EPF176" s="11"/>
      <c r="EPG176" s="11"/>
      <c r="EPH176" s="11"/>
      <c r="EPI176" s="11"/>
      <c r="EPJ176" s="11"/>
      <c r="EPK176" s="11"/>
      <c r="EPL176" s="11"/>
      <c r="EPM176" s="11"/>
      <c r="EPN176" s="11"/>
      <c r="EPO176" s="11"/>
      <c r="EPP176" s="11"/>
      <c r="EPQ176" s="11"/>
      <c r="EPR176" s="11"/>
      <c r="EPS176" s="11"/>
      <c r="EPT176" s="11"/>
      <c r="EPU176" s="11"/>
      <c r="EPV176" s="11"/>
      <c r="EPW176" s="11"/>
      <c r="EPX176" s="11"/>
      <c r="EPY176" s="11"/>
      <c r="EPZ176" s="11"/>
      <c r="EQA176" s="11"/>
      <c r="EQB176" s="11"/>
      <c r="EQC176" s="11"/>
      <c r="EQD176" s="11"/>
      <c r="EQE176" s="11"/>
      <c r="EQF176" s="11"/>
      <c r="EQG176" s="11"/>
      <c r="EQH176" s="11"/>
      <c r="EQI176" s="11"/>
      <c r="EQJ176" s="11"/>
      <c r="EQK176" s="11"/>
      <c r="EQL176" s="11"/>
      <c r="EQM176" s="11"/>
      <c r="EQN176" s="11"/>
      <c r="EQO176" s="11"/>
      <c r="EQP176" s="11"/>
      <c r="EQQ176" s="11"/>
      <c r="EQR176" s="11"/>
      <c r="EQS176" s="11"/>
      <c r="EQT176" s="11"/>
      <c r="EQU176" s="11"/>
      <c r="EQV176" s="11"/>
      <c r="EQW176" s="11"/>
      <c r="EQX176" s="11"/>
      <c r="EQY176" s="11"/>
      <c r="EQZ176" s="11"/>
      <c r="ERA176" s="11"/>
      <c r="ERB176" s="11"/>
      <c r="ERC176" s="11"/>
      <c r="ERD176" s="11"/>
      <c r="ERE176" s="11"/>
      <c r="ERF176" s="11"/>
      <c r="ERG176" s="11"/>
      <c r="ERH176" s="11"/>
      <c r="ERI176" s="11"/>
      <c r="ERJ176" s="11"/>
      <c r="ERK176" s="11"/>
      <c r="ERL176" s="11"/>
      <c r="ERM176" s="11"/>
      <c r="ERN176" s="11"/>
      <c r="ERO176" s="11"/>
      <c r="ERP176" s="11"/>
      <c r="ERQ176" s="11"/>
      <c r="ERR176" s="11"/>
      <c r="ERS176" s="11"/>
      <c r="ERT176" s="11"/>
      <c r="ERU176" s="11"/>
      <c r="ERV176" s="11"/>
      <c r="ERW176" s="11"/>
      <c r="ERX176" s="11"/>
      <c r="ERY176" s="11"/>
      <c r="ERZ176" s="11"/>
      <c r="ESA176" s="11"/>
      <c r="ESB176" s="11"/>
      <c r="ESC176" s="11"/>
      <c r="ESD176" s="11"/>
      <c r="ESE176" s="11"/>
      <c r="ESF176" s="11"/>
      <c r="ESG176" s="11"/>
      <c r="ESH176" s="11"/>
      <c r="ESI176" s="11"/>
      <c r="ESJ176" s="11"/>
      <c r="ESK176" s="11"/>
      <c r="ESL176" s="11"/>
      <c r="ESM176" s="11"/>
      <c r="ESN176" s="11"/>
      <c r="ESO176" s="11"/>
      <c r="ESP176" s="11"/>
      <c r="ESQ176" s="11"/>
      <c r="ESR176" s="11"/>
      <c r="ESS176" s="11"/>
      <c r="EST176" s="11"/>
      <c r="ESU176" s="11"/>
      <c r="ESV176" s="11"/>
      <c r="ESW176" s="11"/>
      <c r="ESX176" s="11"/>
      <c r="ESY176" s="11"/>
      <c r="ESZ176" s="11"/>
      <c r="ETA176" s="11"/>
      <c r="ETB176" s="11"/>
      <c r="ETC176" s="11"/>
      <c r="ETD176" s="11"/>
      <c r="ETE176" s="11"/>
      <c r="ETF176" s="11"/>
      <c r="ETG176" s="11"/>
      <c r="ETH176" s="11"/>
      <c r="ETI176" s="11"/>
      <c r="ETJ176" s="11"/>
      <c r="ETK176" s="11"/>
      <c r="ETL176" s="11"/>
      <c r="ETM176" s="11"/>
      <c r="ETN176" s="11"/>
      <c r="ETO176" s="11"/>
      <c r="ETP176" s="11"/>
      <c r="ETQ176" s="11"/>
      <c r="ETR176" s="11"/>
      <c r="ETS176" s="11"/>
      <c r="ETT176" s="11"/>
      <c r="ETU176" s="11"/>
      <c r="ETV176" s="11"/>
      <c r="ETW176" s="11"/>
      <c r="ETX176" s="11"/>
      <c r="ETY176" s="11"/>
      <c r="ETZ176" s="11"/>
      <c r="EUA176" s="11"/>
      <c r="EUB176" s="11"/>
      <c r="EUC176" s="11"/>
      <c r="EUD176" s="11"/>
      <c r="EUE176" s="11"/>
      <c r="EUF176" s="11"/>
      <c r="EUG176" s="11"/>
      <c r="EUH176" s="11"/>
      <c r="EUI176" s="11"/>
      <c r="EUJ176" s="11"/>
      <c r="EUK176" s="11"/>
      <c r="EUL176" s="11"/>
      <c r="EUM176" s="11"/>
      <c r="EUN176" s="11"/>
      <c r="EUO176" s="11"/>
      <c r="EUP176" s="11"/>
      <c r="EUQ176" s="11"/>
      <c r="EUR176" s="11"/>
      <c r="EUS176" s="11"/>
      <c r="EUT176" s="11"/>
      <c r="EUU176" s="11"/>
      <c r="EUV176" s="11"/>
      <c r="EUW176" s="11"/>
      <c r="EUX176" s="11"/>
      <c r="EUY176" s="11"/>
      <c r="EUZ176" s="11"/>
      <c r="EVA176" s="11"/>
      <c r="EVB176" s="11"/>
      <c r="EVC176" s="11"/>
      <c r="EVD176" s="11"/>
      <c r="EVE176" s="11"/>
      <c r="EVF176" s="11"/>
      <c r="EVG176" s="11"/>
      <c r="EVH176" s="11"/>
      <c r="EVI176" s="11"/>
      <c r="EVJ176" s="11"/>
      <c r="EVK176" s="11"/>
      <c r="EVL176" s="11"/>
      <c r="EVM176" s="11"/>
      <c r="EVN176" s="11"/>
      <c r="EVO176" s="11"/>
      <c r="EVP176" s="11"/>
      <c r="EVQ176" s="11"/>
      <c r="EVR176" s="11"/>
      <c r="EVS176" s="11"/>
      <c r="EVT176" s="11"/>
      <c r="EVU176" s="11"/>
      <c r="EVV176" s="11"/>
      <c r="EVW176" s="11"/>
      <c r="EVX176" s="11"/>
      <c r="EVY176" s="11"/>
      <c r="EVZ176" s="11"/>
      <c r="EWA176" s="11"/>
      <c r="EWB176" s="11"/>
      <c r="EWC176" s="11"/>
      <c r="EWD176" s="11"/>
      <c r="EWE176" s="11"/>
      <c r="EWF176" s="11"/>
      <c r="EWG176" s="11"/>
      <c r="EWH176" s="11"/>
      <c r="EWI176" s="11"/>
      <c r="EWJ176" s="11"/>
      <c r="EWK176" s="11"/>
      <c r="EWL176" s="11"/>
      <c r="EWM176" s="11"/>
      <c r="EWN176" s="11"/>
      <c r="EWO176" s="11"/>
      <c r="EWP176" s="11"/>
      <c r="EWQ176" s="11"/>
      <c r="EWR176" s="11"/>
      <c r="EWS176" s="11"/>
      <c r="EWT176" s="11"/>
      <c r="EWU176" s="11"/>
      <c r="EWV176" s="11"/>
      <c r="EWW176" s="11"/>
      <c r="EWX176" s="11"/>
      <c r="EWY176" s="11"/>
      <c r="EWZ176" s="11"/>
      <c r="EXA176" s="11"/>
      <c r="EXB176" s="11"/>
      <c r="EXC176" s="11"/>
      <c r="EXD176" s="11"/>
      <c r="EXE176" s="11"/>
      <c r="EXF176" s="11"/>
      <c r="EXG176" s="11"/>
      <c r="EXH176" s="11"/>
      <c r="EXI176" s="11"/>
      <c r="EXJ176" s="11"/>
      <c r="EXK176" s="11"/>
      <c r="EXL176" s="11"/>
      <c r="EXM176" s="11"/>
      <c r="EXN176" s="11"/>
      <c r="EXO176" s="11"/>
      <c r="EXP176" s="11"/>
      <c r="EXQ176" s="11"/>
      <c r="EXR176" s="11"/>
      <c r="EXS176" s="11"/>
      <c r="EXT176" s="11"/>
      <c r="EXU176" s="11"/>
      <c r="EXV176" s="11"/>
      <c r="EXW176" s="11"/>
      <c r="EXX176" s="11"/>
      <c r="EXY176" s="11"/>
      <c r="EXZ176" s="11"/>
      <c r="EYA176" s="11"/>
      <c r="EYB176" s="11"/>
      <c r="EYC176" s="11"/>
      <c r="EYD176" s="11"/>
      <c r="EYE176" s="11"/>
      <c r="EYF176" s="11"/>
      <c r="EYG176" s="11"/>
      <c r="EYH176" s="11"/>
      <c r="EYI176" s="11"/>
      <c r="EYJ176" s="11"/>
      <c r="EYK176" s="11"/>
      <c r="EYL176" s="11"/>
      <c r="EYM176" s="11"/>
      <c r="EYN176" s="11"/>
      <c r="EYO176" s="11"/>
      <c r="EYP176" s="11"/>
      <c r="EYQ176" s="11"/>
      <c r="EYR176" s="11"/>
      <c r="EYS176" s="11"/>
      <c r="EYT176" s="11"/>
      <c r="EYU176" s="11"/>
      <c r="EYV176" s="11"/>
      <c r="EYW176" s="11"/>
      <c r="EYX176" s="11"/>
      <c r="EYY176" s="11"/>
      <c r="EYZ176" s="11"/>
      <c r="EZA176" s="11"/>
      <c r="EZB176" s="11"/>
      <c r="EZC176" s="11"/>
      <c r="EZD176" s="11"/>
      <c r="EZE176" s="11"/>
      <c r="EZF176" s="11"/>
      <c r="EZG176" s="11"/>
      <c r="EZH176" s="11"/>
      <c r="EZI176" s="11"/>
      <c r="EZJ176" s="11"/>
      <c r="EZK176" s="11"/>
      <c r="EZL176" s="11"/>
      <c r="EZM176" s="11"/>
      <c r="EZN176" s="11"/>
      <c r="EZO176" s="11"/>
      <c r="EZP176" s="11"/>
      <c r="EZQ176" s="11"/>
      <c r="EZR176" s="11"/>
      <c r="EZS176" s="11"/>
      <c r="EZT176" s="11"/>
      <c r="EZU176" s="11"/>
      <c r="EZV176" s="11"/>
      <c r="EZW176" s="11"/>
      <c r="EZX176" s="11"/>
      <c r="EZY176" s="11"/>
      <c r="EZZ176" s="11"/>
      <c r="FAA176" s="11"/>
      <c r="FAB176" s="11"/>
      <c r="FAC176" s="11"/>
      <c r="FAD176" s="11"/>
      <c r="FAE176" s="11"/>
      <c r="FAF176" s="11"/>
      <c r="FAG176" s="11"/>
      <c r="FAH176" s="11"/>
      <c r="FAI176" s="11"/>
      <c r="FAJ176" s="11"/>
      <c r="FAK176" s="11"/>
      <c r="FAL176" s="11"/>
      <c r="FAM176" s="11"/>
      <c r="FAN176" s="11"/>
      <c r="FAO176" s="11"/>
      <c r="FAP176" s="11"/>
      <c r="FAQ176" s="11"/>
      <c r="FAR176" s="11"/>
      <c r="FAS176" s="11"/>
      <c r="FAT176" s="11"/>
      <c r="FAU176" s="11"/>
      <c r="FAV176" s="11"/>
      <c r="FAW176" s="11"/>
      <c r="FAX176" s="11"/>
      <c r="FAY176" s="11"/>
      <c r="FAZ176" s="11"/>
      <c r="FBA176" s="11"/>
      <c r="FBB176" s="11"/>
      <c r="FBC176" s="11"/>
      <c r="FBD176" s="11"/>
      <c r="FBE176" s="11"/>
      <c r="FBF176" s="11"/>
      <c r="FBG176" s="11"/>
      <c r="FBH176" s="11"/>
      <c r="FBI176" s="11"/>
      <c r="FBJ176" s="11"/>
      <c r="FBK176" s="11"/>
      <c r="FBL176" s="11"/>
      <c r="FBM176" s="11"/>
      <c r="FBN176" s="11"/>
      <c r="FBO176" s="11"/>
      <c r="FBP176" s="11"/>
      <c r="FBQ176" s="11"/>
      <c r="FBR176" s="11"/>
      <c r="FBS176" s="11"/>
      <c r="FBT176" s="11"/>
      <c r="FBU176" s="11"/>
      <c r="FBV176" s="11"/>
      <c r="FBW176" s="11"/>
      <c r="FBX176" s="11"/>
      <c r="FBY176" s="11"/>
      <c r="FBZ176" s="11"/>
      <c r="FCA176" s="11"/>
      <c r="FCB176" s="11"/>
      <c r="FCC176" s="11"/>
      <c r="FCD176" s="11"/>
      <c r="FCE176" s="11"/>
      <c r="FCF176" s="11"/>
      <c r="FCG176" s="11"/>
      <c r="FCH176" s="11"/>
      <c r="FCI176" s="11"/>
      <c r="FCJ176" s="11"/>
      <c r="FCK176" s="11"/>
      <c r="FCL176" s="11"/>
      <c r="FCM176" s="11"/>
      <c r="FCN176" s="11"/>
      <c r="FCO176" s="11"/>
      <c r="FCP176" s="11"/>
      <c r="FCQ176" s="11"/>
      <c r="FCR176" s="11"/>
      <c r="FCS176" s="11"/>
      <c r="FCT176" s="11"/>
      <c r="FCU176" s="11"/>
      <c r="FCV176" s="11"/>
      <c r="FCW176" s="11"/>
      <c r="FCX176" s="11"/>
      <c r="FCY176" s="11"/>
      <c r="FCZ176" s="11"/>
      <c r="FDA176" s="11"/>
      <c r="FDB176" s="11"/>
      <c r="FDC176" s="11"/>
      <c r="FDD176" s="11"/>
      <c r="FDE176" s="11"/>
      <c r="FDF176" s="11"/>
      <c r="FDG176" s="11"/>
      <c r="FDH176" s="11"/>
      <c r="FDI176" s="11"/>
      <c r="FDJ176" s="11"/>
      <c r="FDK176" s="11"/>
      <c r="FDL176" s="11"/>
      <c r="FDM176" s="11"/>
      <c r="FDN176" s="11"/>
      <c r="FDO176" s="11"/>
      <c r="FDP176" s="11"/>
      <c r="FDQ176" s="11"/>
      <c r="FDR176" s="11"/>
      <c r="FDS176" s="11"/>
      <c r="FDT176" s="11"/>
      <c r="FDU176" s="11"/>
      <c r="FDV176" s="11"/>
      <c r="FDW176" s="11"/>
      <c r="FDX176" s="11"/>
      <c r="FDY176" s="11"/>
      <c r="FDZ176" s="11"/>
      <c r="FEA176" s="11"/>
      <c r="FEB176" s="11"/>
      <c r="FEC176" s="11"/>
      <c r="FED176" s="11"/>
      <c r="FEE176" s="11"/>
      <c r="FEF176" s="11"/>
      <c r="FEG176" s="11"/>
      <c r="FEH176" s="11"/>
      <c r="FEI176" s="11"/>
      <c r="FEJ176" s="11"/>
      <c r="FEK176" s="11"/>
      <c r="FEL176" s="11"/>
      <c r="FEM176" s="11"/>
      <c r="FEN176" s="11"/>
      <c r="FEO176" s="11"/>
      <c r="FEP176" s="11"/>
      <c r="FEQ176" s="11"/>
      <c r="FER176" s="11"/>
      <c r="FES176" s="11"/>
      <c r="FET176" s="11"/>
      <c r="FEU176" s="11"/>
      <c r="FEV176" s="11"/>
      <c r="FEW176" s="11"/>
      <c r="FEX176" s="11"/>
      <c r="FEY176" s="11"/>
      <c r="FEZ176" s="11"/>
      <c r="FFA176" s="11"/>
      <c r="FFB176" s="11"/>
      <c r="FFC176" s="11"/>
      <c r="FFD176" s="11"/>
      <c r="FFE176" s="11"/>
      <c r="FFF176" s="11"/>
      <c r="FFG176" s="11"/>
      <c r="FFH176" s="11"/>
      <c r="FFI176" s="11"/>
      <c r="FFJ176" s="11"/>
      <c r="FFK176" s="11"/>
      <c r="FFL176" s="11"/>
      <c r="FFM176" s="11"/>
      <c r="FFN176" s="11"/>
      <c r="FFO176" s="11"/>
      <c r="FFP176" s="11"/>
      <c r="FFQ176" s="11"/>
      <c r="FFR176" s="11"/>
      <c r="FFS176" s="11"/>
      <c r="FFT176" s="11"/>
      <c r="FFU176" s="11"/>
      <c r="FFV176" s="11"/>
      <c r="FFW176" s="11"/>
      <c r="FFX176" s="11"/>
      <c r="FFY176" s="11"/>
      <c r="FFZ176" s="11"/>
      <c r="FGA176" s="11"/>
      <c r="FGB176" s="11"/>
      <c r="FGC176" s="11"/>
      <c r="FGD176" s="11"/>
      <c r="FGE176" s="11"/>
      <c r="FGF176" s="11"/>
      <c r="FGG176" s="11"/>
      <c r="FGH176" s="11"/>
      <c r="FGI176" s="11"/>
      <c r="FGJ176" s="11"/>
      <c r="FGK176" s="11"/>
      <c r="FGL176" s="11"/>
      <c r="FGM176" s="11"/>
      <c r="FGN176" s="11"/>
      <c r="FGO176" s="11"/>
      <c r="FGP176" s="11"/>
      <c r="FGQ176" s="11"/>
      <c r="FGR176" s="11"/>
      <c r="FGS176" s="11"/>
      <c r="FGT176" s="11"/>
      <c r="FGU176" s="11"/>
      <c r="FGV176" s="11"/>
      <c r="FGW176" s="11"/>
      <c r="FGX176" s="11"/>
      <c r="FGY176" s="11"/>
      <c r="FGZ176" s="11"/>
      <c r="FHA176" s="11"/>
      <c r="FHB176" s="11"/>
      <c r="FHC176" s="11"/>
      <c r="FHD176" s="11"/>
      <c r="FHE176" s="11"/>
      <c r="FHF176" s="11"/>
      <c r="FHG176" s="11"/>
      <c r="FHH176" s="11"/>
      <c r="FHI176" s="11"/>
      <c r="FHJ176" s="11"/>
      <c r="FHK176" s="11"/>
      <c r="FHL176" s="11"/>
      <c r="FHM176" s="11"/>
      <c r="FHN176" s="11"/>
      <c r="FHO176" s="11"/>
      <c r="FHP176" s="11"/>
      <c r="FHQ176" s="11"/>
      <c r="FHR176" s="11"/>
      <c r="FHS176" s="11"/>
      <c r="FHT176" s="11"/>
      <c r="FHU176" s="11"/>
      <c r="FHV176" s="11"/>
      <c r="FHW176" s="11"/>
      <c r="FHX176" s="11"/>
      <c r="FHY176" s="11"/>
      <c r="FHZ176" s="11"/>
      <c r="FIA176" s="11"/>
      <c r="FIB176" s="11"/>
      <c r="FIC176" s="11"/>
      <c r="FID176" s="11"/>
      <c r="FIE176" s="11"/>
      <c r="FIF176" s="11"/>
      <c r="FIG176" s="11"/>
      <c r="FIH176" s="11"/>
      <c r="FII176" s="11"/>
      <c r="FIJ176" s="11"/>
      <c r="FIK176" s="11"/>
      <c r="FIL176" s="11"/>
      <c r="FIM176" s="11"/>
      <c r="FIN176" s="11"/>
      <c r="FIO176" s="11"/>
      <c r="FIP176" s="11"/>
      <c r="FIQ176" s="11"/>
      <c r="FIR176" s="11"/>
      <c r="FIS176" s="11"/>
      <c r="FIT176" s="11"/>
      <c r="FIU176" s="11"/>
      <c r="FIV176" s="11"/>
      <c r="FIW176" s="11"/>
      <c r="FIX176" s="11"/>
      <c r="FIY176" s="11"/>
      <c r="FIZ176" s="11"/>
      <c r="FJA176" s="11"/>
      <c r="FJB176" s="11"/>
      <c r="FJC176" s="11"/>
      <c r="FJD176" s="11"/>
      <c r="FJE176" s="11"/>
      <c r="FJF176" s="11"/>
      <c r="FJG176" s="11"/>
      <c r="FJH176" s="11"/>
      <c r="FJI176" s="11"/>
      <c r="FJJ176" s="11"/>
      <c r="FJK176" s="11"/>
      <c r="FJL176" s="11"/>
      <c r="FJM176" s="11"/>
      <c r="FJN176" s="11"/>
      <c r="FJO176" s="11"/>
      <c r="FJP176" s="11"/>
      <c r="FJQ176" s="11"/>
      <c r="FJR176" s="11"/>
      <c r="FJS176" s="11"/>
      <c r="FJT176" s="11"/>
      <c r="FJU176" s="11"/>
      <c r="FJV176" s="11"/>
      <c r="FJW176" s="11"/>
      <c r="FJX176" s="11"/>
      <c r="FJY176" s="11"/>
      <c r="FJZ176" s="11"/>
      <c r="FKA176" s="11"/>
      <c r="FKB176" s="11"/>
      <c r="FKC176" s="11"/>
      <c r="FKD176" s="11"/>
      <c r="FKE176" s="11"/>
      <c r="FKF176" s="11"/>
      <c r="FKG176" s="11"/>
      <c r="FKH176" s="11"/>
      <c r="FKI176" s="11"/>
      <c r="FKJ176" s="11"/>
      <c r="FKK176" s="11"/>
      <c r="FKL176" s="11"/>
      <c r="FKM176" s="11"/>
      <c r="FKN176" s="11"/>
      <c r="FKO176" s="11"/>
      <c r="FKP176" s="11"/>
      <c r="FKQ176" s="11"/>
      <c r="FKR176" s="11"/>
      <c r="FKS176" s="11"/>
      <c r="FKT176" s="11"/>
      <c r="FKU176" s="11"/>
      <c r="FKV176" s="11"/>
      <c r="FKW176" s="11"/>
      <c r="FKX176" s="11"/>
      <c r="FKY176" s="11"/>
      <c r="FKZ176" s="11"/>
      <c r="FLA176" s="11"/>
      <c r="FLB176" s="11"/>
      <c r="FLC176" s="11"/>
      <c r="FLD176" s="11"/>
      <c r="FLE176" s="11"/>
      <c r="FLF176" s="11"/>
      <c r="FLG176" s="11"/>
      <c r="FLH176" s="11"/>
      <c r="FLI176" s="11"/>
      <c r="FLJ176" s="11"/>
      <c r="FLK176" s="11"/>
      <c r="FLL176" s="11"/>
      <c r="FLM176" s="11"/>
      <c r="FLN176" s="11"/>
      <c r="FLO176" s="11"/>
      <c r="FLP176" s="11"/>
      <c r="FLQ176" s="11"/>
      <c r="FLR176" s="11"/>
      <c r="FLS176" s="11"/>
      <c r="FLT176" s="11"/>
      <c r="FLU176" s="11"/>
      <c r="FLV176" s="11"/>
      <c r="FLW176" s="11"/>
      <c r="FLX176" s="11"/>
      <c r="FLY176" s="11"/>
      <c r="FLZ176" s="11"/>
      <c r="FMA176" s="11"/>
      <c r="FMB176" s="11"/>
      <c r="FMC176" s="11"/>
      <c r="FMD176" s="11"/>
      <c r="FME176" s="11"/>
      <c r="FMF176" s="11"/>
      <c r="FMG176" s="11"/>
      <c r="FMH176" s="11"/>
      <c r="FMI176" s="11"/>
      <c r="FMJ176" s="11"/>
      <c r="FMK176" s="11"/>
      <c r="FML176" s="11"/>
      <c r="FMM176" s="11"/>
      <c r="FMN176" s="11"/>
      <c r="FMO176" s="11"/>
      <c r="FMP176" s="11"/>
      <c r="FMQ176" s="11"/>
      <c r="FMR176" s="11"/>
      <c r="FMS176" s="11"/>
      <c r="FMT176" s="11"/>
      <c r="FMU176" s="11"/>
      <c r="FMV176" s="11"/>
      <c r="FMW176" s="11"/>
      <c r="FMX176" s="11"/>
      <c r="FMY176" s="11"/>
      <c r="FMZ176" s="11"/>
      <c r="FNA176" s="11"/>
      <c r="FNB176" s="11"/>
      <c r="FNC176" s="11"/>
      <c r="FND176" s="11"/>
      <c r="FNE176" s="11"/>
      <c r="FNF176" s="11"/>
      <c r="FNG176" s="11"/>
      <c r="FNH176" s="11"/>
      <c r="FNI176" s="11"/>
      <c r="FNJ176" s="11"/>
      <c r="FNK176" s="11"/>
      <c r="FNL176" s="11"/>
      <c r="FNM176" s="11"/>
      <c r="FNN176" s="11"/>
      <c r="FNO176" s="11"/>
      <c r="FNP176" s="11"/>
      <c r="FNQ176" s="11"/>
      <c r="FNR176" s="11"/>
      <c r="FNS176" s="11"/>
      <c r="FNT176" s="11"/>
      <c r="FNU176" s="11"/>
      <c r="FNV176" s="11"/>
      <c r="FNW176" s="11"/>
      <c r="FNX176" s="11"/>
      <c r="FNY176" s="11"/>
      <c r="FNZ176" s="11"/>
      <c r="FOA176" s="11"/>
      <c r="FOB176" s="11"/>
      <c r="FOC176" s="11"/>
      <c r="FOD176" s="11"/>
      <c r="FOE176" s="11"/>
      <c r="FOF176" s="11"/>
      <c r="FOG176" s="11"/>
      <c r="FOH176" s="11"/>
      <c r="FOI176" s="11"/>
      <c r="FOJ176" s="11"/>
      <c r="FOK176" s="11"/>
      <c r="FOL176" s="11"/>
      <c r="FOM176" s="11"/>
      <c r="FON176" s="11"/>
      <c r="FOO176" s="11"/>
      <c r="FOP176" s="11"/>
      <c r="FOQ176" s="11"/>
      <c r="FOR176" s="11"/>
      <c r="FOS176" s="11"/>
      <c r="FOT176" s="11"/>
      <c r="FOU176" s="11"/>
      <c r="FOV176" s="11"/>
      <c r="FOW176" s="11"/>
      <c r="FOX176" s="11"/>
      <c r="FOY176" s="11"/>
      <c r="FOZ176" s="11"/>
      <c r="FPA176" s="11"/>
      <c r="FPB176" s="11"/>
      <c r="FPC176" s="11"/>
      <c r="FPD176" s="11"/>
      <c r="FPE176" s="11"/>
      <c r="FPF176" s="11"/>
      <c r="FPG176" s="11"/>
      <c r="FPH176" s="11"/>
      <c r="FPI176" s="11"/>
      <c r="FPJ176" s="11"/>
      <c r="FPK176" s="11"/>
      <c r="FPL176" s="11"/>
      <c r="FPM176" s="11"/>
      <c r="FPN176" s="11"/>
      <c r="FPO176" s="11"/>
      <c r="FPP176" s="11"/>
      <c r="FPQ176" s="11"/>
      <c r="FPR176" s="11"/>
      <c r="FPS176" s="11"/>
      <c r="FPT176" s="11"/>
      <c r="FPU176" s="11"/>
      <c r="FPV176" s="11"/>
      <c r="FPW176" s="11"/>
      <c r="FPX176" s="11"/>
      <c r="FPY176" s="11"/>
      <c r="FPZ176" s="11"/>
      <c r="FQA176" s="11"/>
      <c r="FQB176" s="11"/>
      <c r="FQC176" s="11"/>
      <c r="FQD176" s="11"/>
      <c r="FQE176" s="11"/>
      <c r="FQF176" s="11"/>
      <c r="FQG176" s="11"/>
      <c r="FQH176" s="11"/>
      <c r="FQI176" s="11"/>
      <c r="FQJ176" s="11"/>
      <c r="FQK176" s="11"/>
      <c r="FQL176" s="11"/>
      <c r="FQM176" s="11"/>
      <c r="FQN176" s="11"/>
      <c r="FQO176" s="11"/>
      <c r="FQP176" s="11"/>
      <c r="FQQ176" s="11"/>
      <c r="FQR176" s="11"/>
      <c r="FQS176" s="11"/>
      <c r="FQT176" s="11"/>
      <c r="FQU176" s="11"/>
      <c r="FQV176" s="11"/>
      <c r="FQW176" s="11"/>
      <c r="FQX176" s="11"/>
      <c r="FQY176" s="11"/>
      <c r="FQZ176" s="11"/>
      <c r="FRA176" s="11"/>
      <c r="FRB176" s="11"/>
      <c r="FRC176" s="11"/>
      <c r="FRD176" s="11"/>
      <c r="FRE176" s="11"/>
      <c r="FRF176" s="11"/>
      <c r="FRG176" s="11"/>
      <c r="FRH176" s="11"/>
      <c r="FRI176" s="11"/>
      <c r="FRJ176" s="11"/>
      <c r="FRK176" s="11"/>
      <c r="FRL176" s="11"/>
      <c r="FRM176" s="11"/>
      <c r="FRN176" s="11"/>
      <c r="FRO176" s="11"/>
      <c r="FRP176" s="11"/>
      <c r="FRQ176" s="11"/>
      <c r="FRR176" s="11"/>
      <c r="FRS176" s="11"/>
      <c r="FRT176" s="11"/>
      <c r="FRU176" s="11"/>
      <c r="FRV176" s="11"/>
      <c r="FRW176" s="11"/>
      <c r="FRX176" s="11"/>
      <c r="FRY176" s="11"/>
      <c r="FRZ176" s="11"/>
      <c r="FSA176" s="11"/>
      <c r="FSB176" s="11"/>
      <c r="FSC176" s="11"/>
      <c r="FSD176" s="11"/>
      <c r="FSE176" s="11"/>
      <c r="FSF176" s="11"/>
      <c r="FSG176" s="11"/>
      <c r="FSH176" s="11"/>
      <c r="FSI176" s="11"/>
      <c r="FSJ176" s="11"/>
      <c r="FSK176" s="11"/>
      <c r="FSL176" s="11"/>
      <c r="FSM176" s="11"/>
      <c r="FSN176" s="11"/>
      <c r="FSO176" s="11"/>
      <c r="FSP176" s="11"/>
      <c r="FSQ176" s="11"/>
      <c r="FSR176" s="11"/>
      <c r="FSS176" s="11"/>
      <c r="FST176" s="11"/>
      <c r="FSU176" s="11"/>
      <c r="FSV176" s="11"/>
      <c r="FSW176" s="11"/>
      <c r="FSX176" s="11"/>
      <c r="FSY176" s="11"/>
      <c r="FSZ176" s="11"/>
      <c r="FTA176" s="11"/>
      <c r="FTB176" s="11"/>
      <c r="FTC176" s="11"/>
      <c r="FTD176" s="11"/>
      <c r="FTE176" s="11"/>
      <c r="FTF176" s="11"/>
      <c r="FTG176" s="11"/>
      <c r="FTH176" s="11"/>
      <c r="FTI176" s="11"/>
      <c r="FTJ176" s="11"/>
      <c r="FTK176" s="11"/>
      <c r="FTL176" s="11"/>
      <c r="FTM176" s="11"/>
      <c r="FTN176" s="11"/>
      <c r="FTO176" s="11"/>
      <c r="FTP176" s="11"/>
      <c r="FTQ176" s="11"/>
      <c r="FTR176" s="11"/>
      <c r="FTS176" s="11"/>
      <c r="FTT176" s="11"/>
      <c r="FTU176" s="11"/>
      <c r="FTV176" s="11"/>
      <c r="FTW176" s="11"/>
      <c r="FTX176" s="11"/>
      <c r="FTY176" s="11"/>
      <c r="FTZ176" s="11"/>
      <c r="FUA176" s="11"/>
      <c r="FUB176" s="11"/>
      <c r="FUC176" s="11"/>
      <c r="FUD176" s="11"/>
      <c r="FUE176" s="11"/>
      <c r="FUF176" s="11"/>
      <c r="FUG176" s="11"/>
      <c r="FUH176" s="11"/>
      <c r="FUI176" s="11"/>
      <c r="FUJ176" s="11"/>
      <c r="FUK176" s="11"/>
      <c r="FUL176" s="11"/>
      <c r="FUM176" s="11"/>
      <c r="FUN176" s="11"/>
      <c r="FUO176" s="11"/>
      <c r="FUP176" s="11"/>
      <c r="FUQ176" s="11"/>
      <c r="FUR176" s="11"/>
      <c r="FUS176" s="11"/>
      <c r="FUT176" s="11"/>
      <c r="FUU176" s="11"/>
      <c r="FUV176" s="11"/>
      <c r="FUW176" s="11"/>
      <c r="FUX176" s="11"/>
      <c r="FUY176" s="11"/>
      <c r="FUZ176" s="11"/>
      <c r="FVA176" s="11"/>
      <c r="FVB176" s="11"/>
      <c r="FVC176" s="11"/>
      <c r="FVD176" s="11"/>
      <c r="FVE176" s="11"/>
      <c r="FVF176" s="11"/>
      <c r="FVG176" s="11"/>
      <c r="FVH176" s="11"/>
      <c r="FVI176" s="11"/>
      <c r="FVJ176" s="11"/>
      <c r="FVK176" s="11"/>
      <c r="FVL176" s="11"/>
      <c r="FVM176" s="11"/>
      <c r="FVN176" s="11"/>
      <c r="FVO176" s="11"/>
      <c r="FVP176" s="11"/>
      <c r="FVQ176" s="11"/>
      <c r="FVR176" s="11"/>
      <c r="FVS176" s="11"/>
      <c r="FVT176" s="11"/>
      <c r="FVU176" s="11"/>
      <c r="FVV176" s="11"/>
      <c r="FVW176" s="11"/>
      <c r="FVX176" s="11"/>
      <c r="FVY176" s="11"/>
      <c r="FVZ176" s="11"/>
      <c r="FWA176" s="11"/>
      <c r="FWB176" s="11"/>
      <c r="FWC176" s="11"/>
      <c r="FWD176" s="11"/>
      <c r="FWE176" s="11"/>
      <c r="FWF176" s="11"/>
      <c r="FWG176" s="11"/>
      <c r="FWH176" s="11"/>
      <c r="FWI176" s="11"/>
      <c r="FWJ176" s="11"/>
      <c r="FWK176" s="11"/>
      <c r="FWL176" s="11"/>
      <c r="FWM176" s="11"/>
      <c r="FWN176" s="11"/>
      <c r="FWO176" s="11"/>
      <c r="FWP176" s="11"/>
      <c r="FWQ176" s="11"/>
      <c r="FWR176" s="11"/>
      <c r="FWS176" s="11"/>
      <c r="FWT176" s="11"/>
      <c r="FWU176" s="11"/>
      <c r="FWV176" s="11"/>
      <c r="FWW176" s="11"/>
      <c r="FWX176" s="11"/>
      <c r="FWY176" s="11"/>
      <c r="FWZ176" s="11"/>
      <c r="FXA176" s="11"/>
      <c r="FXB176" s="11"/>
      <c r="FXC176" s="11"/>
      <c r="FXD176" s="11"/>
      <c r="FXE176" s="11"/>
      <c r="FXF176" s="11"/>
      <c r="FXG176" s="11"/>
      <c r="FXH176" s="11"/>
      <c r="FXI176" s="11"/>
      <c r="FXJ176" s="11"/>
      <c r="FXK176" s="11"/>
      <c r="FXL176" s="11"/>
      <c r="FXM176" s="11"/>
      <c r="FXN176" s="11"/>
      <c r="FXO176" s="11"/>
      <c r="FXP176" s="11"/>
      <c r="FXQ176" s="11"/>
      <c r="FXR176" s="11"/>
      <c r="FXS176" s="11"/>
      <c r="FXT176" s="11"/>
      <c r="FXU176" s="11"/>
      <c r="FXV176" s="11"/>
      <c r="FXW176" s="11"/>
      <c r="FXX176" s="11"/>
      <c r="FXY176" s="11"/>
      <c r="FXZ176" s="11"/>
      <c r="FYA176" s="11"/>
      <c r="FYB176" s="11"/>
      <c r="FYC176" s="11"/>
      <c r="FYD176" s="11"/>
      <c r="FYE176" s="11"/>
      <c r="FYF176" s="11"/>
      <c r="FYG176" s="11"/>
      <c r="FYH176" s="11"/>
      <c r="FYI176" s="11"/>
      <c r="FYJ176" s="11"/>
      <c r="FYK176" s="11"/>
      <c r="FYL176" s="11"/>
      <c r="FYM176" s="11"/>
      <c r="FYN176" s="11"/>
      <c r="FYO176" s="11"/>
      <c r="FYP176" s="11"/>
      <c r="FYQ176" s="11"/>
      <c r="FYR176" s="11"/>
      <c r="FYS176" s="11"/>
      <c r="FYT176" s="11"/>
      <c r="FYU176" s="11"/>
      <c r="FYV176" s="11"/>
      <c r="FYW176" s="11"/>
      <c r="FYX176" s="11"/>
      <c r="FYY176" s="11"/>
      <c r="FYZ176" s="11"/>
      <c r="FZA176" s="11"/>
      <c r="FZB176" s="11"/>
      <c r="FZC176" s="11"/>
      <c r="FZD176" s="11"/>
      <c r="FZE176" s="11"/>
      <c r="FZF176" s="11"/>
      <c r="FZG176" s="11"/>
      <c r="FZH176" s="11"/>
      <c r="FZI176" s="11"/>
      <c r="FZJ176" s="11"/>
      <c r="FZK176" s="11"/>
      <c r="FZL176" s="11"/>
      <c r="FZM176" s="11"/>
      <c r="FZN176" s="11"/>
      <c r="FZO176" s="11"/>
      <c r="FZP176" s="11"/>
      <c r="FZQ176" s="11"/>
      <c r="FZR176" s="11"/>
      <c r="FZS176" s="11"/>
      <c r="FZT176" s="11"/>
      <c r="FZU176" s="11"/>
      <c r="FZV176" s="11"/>
      <c r="FZW176" s="11"/>
      <c r="FZX176" s="11"/>
      <c r="FZY176" s="11"/>
      <c r="FZZ176" s="11"/>
      <c r="GAA176" s="11"/>
      <c r="GAB176" s="11"/>
      <c r="GAC176" s="11"/>
      <c r="GAD176" s="11"/>
      <c r="GAE176" s="11"/>
      <c r="GAF176" s="11"/>
      <c r="GAG176" s="11"/>
      <c r="GAH176" s="11"/>
      <c r="GAI176" s="11"/>
      <c r="GAJ176" s="11"/>
      <c r="GAK176" s="11"/>
      <c r="GAL176" s="11"/>
      <c r="GAM176" s="11"/>
      <c r="GAN176" s="11"/>
      <c r="GAO176" s="11"/>
      <c r="GAP176" s="11"/>
      <c r="GAQ176" s="11"/>
      <c r="GAR176" s="11"/>
      <c r="GAS176" s="11"/>
      <c r="GAT176" s="11"/>
      <c r="GAU176" s="11"/>
      <c r="GAV176" s="11"/>
      <c r="GAW176" s="11"/>
      <c r="GAX176" s="11"/>
      <c r="GAY176" s="11"/>
      <c r="GAZ176" s="11"/>
      <c r="GBA176" s="11"/>
      <c r="GBB176" s="11"/>
      <c r="GBC176" s="11"/>
      <c r="GBD176" s="11"/>
      <c r="GBE176" s="11"/>
      <c r="GBF176" s="11"/>
      <c r="GBG176" s="11"/>
      <c r="GBH176" s="11"/>
      <c r="GBI176" s="11"/>
      <c r="GBJ176" s="11"/>
      <c r="GBK176" s="11"/>
      <c r="GBL176" s="11"/>
      <c r="GBM176" s="11"/>
      <c r="GBN176" s="11"/>
      <c r="GBO176" s="11"/>
      <c r="GBP176" s="11"/>
      <c r="GBQ176" s="11"/>
      <c r="GBR176" s="11"/>
      <c r="GBS176" s="11"/>
      <c r="GBT176" s="11"/>
      <c r="GBU176" s="11"/>
      <c r="GBV176" s="11"/>
      <c r="GBW176" s="11"/>
      <c r="GBX176" s="11"/>
      <c r="GBY176" s="11"/>
      <c r="GBZ176" s="11"/>
      <c r="GCA176" s="11"/>
      <c r="GCB176" s="11"/>
      <c r="GCC176" s="11"/>
      <c r="GCD176" s="11"/>
      <c r="GCE176" s="11"/>
      <c r="GCF176" s="11"/>
      <c r="GCG176" s="11"/>
      <c r="GCH176" s="11"/>
      <c r="GCI176" s="11"/>
      <c r="GCJ176" s="11"/>
      <c r="GCK176" s="11"/>
      <c r="GCL176" s="11"/>
      <c r="GCM176" s="11"/>
      <c r="GCN176" s="11"/>
      <c r="GCO176" s="11"/>
      <c r="GCP176" s="11"/>
      <c r="GCQ176" s="11"/>
      <c r="GCR176" s="11"/>
      <c r="GCS176" s="11"/>
      <c r="GCT176" s="11"/>
      <c r="GCU176" s="11"/>
      <c r="GCV176" s="11"/>
      <c r="GCW176" s="11"/>
      <c r="GCX176" s="11"/>
      <c r="GCY176" s="11"/>
      <c r="GCZ176" s="11"/>
      <c r="GDA176" s="11"/>
      <c r="GDB176" s="11"/>
      <c r="GDC176" s="11"/>
      <c r="GDD176" s="11"/>
      <c r="GDE176" s="11"/>
      <c r="GDF176" s="11"/>
      <c r="GDG176" s="11"/>
      <c r="GDH176" s="11"/>
      <c r="GDI176" s="11"/>
      <c r="GDJ176" s="11"/>
      <c r="GDK176" s="11"/>
      <c r="GDL176" s="11"/>
      <c r="GDM176" s="11"/>
      <c r="GDN176" s="11"/>
      <c r="GDO176" s="11"/>
      <c r="GDP176" s="11"/>
      <c r="GDQ176" s="11"/>
      <c r="GDR176" s="11"/>
      <c r="GDS176" s="11"/>
      <c r="GDT176" s="11"/>
      <c r="GDU176" s="11"/>
      <c r="GDV176" s="11"/>
      <c r="GDW176" s="11"/>
      <c r="GDX176" s="11"/>
      <c r="GDY176" s="11"/>
      <c r="GDZ176" s="11"/>
      <c r="GEA176" s="11"/>
      <c r="GEB176" s="11"/>
      <c r="GEC176" s="11"/>
      <c r="GED176" s="11"/>
      <c r="GEE176" s="11"/>
      <c r="GEF176" s="11"/>
      <c r="GEG176" s="11"/>
      <c r="GEH176" s="11"/>
      <c r="GEI176" s="11"/>
      <c r="GEJ176" s="11"/>
      <c r="GEK176" s="11"/>
      <c r="GEL176" s="11"/>
      <c r="GEM176" s="11"/>
      <c r="GEN176" s="11"/>
      <c r="GEO176" s="11"/>
      <c r="GEP176" s="11"/>
      <c r="GEQ176" s="11"/>
      <c r="GER176" s="11"/>
      <c r="GES176" s="11"/>
      <c r="GET176" s="11"/>
      <c r="GEU176" s="11"/>
      <c r="GEV176" s="11"/>
      <c r="GEW176" s="11"/>
      <c r="GEX176" s="11"/>
      <c r="GEY176" s="11"/>
      <c r="GEZ176" s="11"/>
      <c r="GFA176" s="11"/>
      <c r="GFB176" s="11"/>
      <c r="GFC176" s="11"/>
      <c r="GFD176" s="11"/>
      <c r="GFE176" s="11"/>
      <c r="GFF176" s="11"/>
      <c r="GFG176" s="11"/>
      <c r="GFH176" s="11"/>
      <c r="GFI176" s="11"/>
      <c r="GFJ176" s="11"/>
      <c r="GFK176" s="11"/>
      <c r="GFL176" s="11"/>
      <c r="GFM176" s="11"/>
      <c r="GFN176" s="11"/>
      <c r="GFO176" s="11"/>
      <c r="GFP176" s="11"/>
      <c r="GFQ176" s="11"/>
      <c r="GFR176" s="11"/>
      <c r="GFS176" s="11"/>
      <c r="GFT176" s="11"/>
      <c r="GFU176" s="11"/>
      <c r="GFV176" s="11"/>
      <c r="GFW176" s="11"/>
      <c r="GFX176" s="11"/>
      <c r="GFY176" s="11"/>
      <c r="GFZ176" s="11"/>
      <c r="GGA176" s="11"/>
      <c r="GGB176" s="11"/>
      <c r="GGC176" s="11"/>
      <c r="GGD176" s="11"/>
      <c r="GGE176" s="11"/>
      <c r="GGF176" s="11"/>
      <c r="GGG176" s="11"/>
      <c r="GGH176" s="11"/>
      <c r="GGI176" s="11"/>
      <c r="GGJ176" s="11"/>
      <c r="GGK176" s="11"/>
      <c r="GGL176" s="11"/>
      <c r="GGM176" s="11"/>
      <c r="GGN176" s="11"/>
      <c r="GGO176" s="11"/>
      <c r="GGP176" s="11"/>
      <c r="GGQ176" s="11"/>
      <c r="GGR176" s="11"/>
      <c r="GGS176" s="11"/>
      <c r="GGT176" s="11"/>
      <c r="GGU176" s="11"/>
      <c r="GGV176" s="11"/>
      <c r="GGW176" s="11"/>
      <c r="GGX176" s="11"/>
      <c r="GGY176" s="11"/>
      <c r="GGZ176" s="11"/>
      <c r="GHA176" s="11"/>
      <c r="GHB176" s="11"/>
      <c r="GHC176" s="11"/>
      <c r="GHD176" s="11"/>
      <c r="GHE176" s="11"/>
      <c r="GHF176" s="11"/>
      <c r="GHG176" s="11"/>
      <c r="GHH176" s="11"/>
      <c r="GHI176" s="11"/>
      <c r="GHJ176" s="11"/>
      <c r="GHK176" s="11"/>
      <c r="GHL176" s="11"/>
      <c r="GHM176" s="11"/>
      <c r="GHN176" s="11"/>
      <c r="GHO176" s="11"/>
      <c r="GHP176" s="11"/>
      <c r="GHQ176" s="11"/>
      <c r="GHR176" s="11"/>
      <c r="GHS176" s="11"/>
      <c r="GHT176" s="11"/>
      <c r="GHU176" s="11"/>
      <c r="GHV176" s="11"/>
      <c r="GHW176" s="11"/>
      <c r="GHX176" s="11"/>
      <c r="GHY176" s="11"/>
      <c r="GHZ176" s="11"/>
      <c r="GIA176" s="11"/>
      <c r="GIB176" s="11"/>
      <c r="GIC176" s="11"/>
      <c r="GID176" s="11"/>
      <c r="GIE176" s="11"/>
      <c r="GIF176" s="11"/>
      <c r="GIG176" s="11"/>
      <c r="GIH176" s="11"/>
      <c r="GII176" s="11"/>
      <c r="GIJ176" s="11"/>
      <c r="GIK176" s="11"/>
      <c r="GIL176" s="11"/>
      <c r="GIM176" s="11"/>
      <c r="GIN176" s="11"/>
      <c r="GIO176" s="11"/>
      <c r="GIP176" s="11"/>
      <c r="GIQ176" s="11"/>
      <c r="GIR176" s="11"/>
      <c r="GIS176" s="11"/>
      <c r="GIT176" s="11"/>
      <c r="GIU176" s="11"/>
      <c r="GIV176" s="11"/>
      <c r="GIW176" s="11"/>
      <c r="GIX176" s="11"/>
      <c r="GIY176" s="11"/>
      <c r="GIZ176" s="11"/>
      <c r="GJA176" s="11"/>
      <c r="GJB176" s="11"/>
      <c r="GJC176" s="11"/>
      <c r="GJD176" s="11"/>
      <c r="GJE176" s="11"/>
      <c r="GJF176" s="11"/>
      <c r="GJG176" s="11"/>
      <c r="GJH176" s="11"/>
      <c r="GJI176" s="11"/>
      <c r="GJJ176" s="11"/>
      <c r="GJK176" s="11"/>
      <c r="GJL176" s="11"/>
      <c r="GJM176" s="11"/>
      <c r="GJN176" s="11"/>
      <c r="GJO176" s="11"/>
      <c r="GJP176" s="11"/>
      <c r="GJQ176" s="11"/>
      <c r="GJR176" s="11"/>
      <c r="GJS176" s="11"/>
      <c r="GJT176" s="11"/>
      <c r="GJU176" s="11"/>
      <c r="GJV176" s="11"/>
      <c r="GJW176" s="11"/>
      <c r="GJX176" s="11"/>
      <c r="GJY176" s="11"/>
      <c r="GJZ176" s="11"/>
      <c r="GKA176" s="11"/>
      <c r="GKB176" s="11"/>
      <c r="GKC176" s="11"/>
      <c r="GKD176" s="11"/>
      <c r="GKE176" s="11"/>
      <c r="GKF176" s="11"/>
      <c r="GKG176" s="11"/>
      <c r="GKH176" s="11"/>
      <c r="GKI176" s="11"/>
      <c r="GKJ176" s="11"/>
      <c r="GKK176" s="11"/>
      <c r="GKL176" s="11"/>
      <c r="GKM176" s="11"/>
      <c r="GKN176" s="11"/>
      <c r="GKO176" s="11"/>
      <c r="GKP176" s="11"/>
      <c r="GKQ176" s="11"/>
      <c r="GKR176" s="11"/>
      <c r="GKS176" s="11"/>
      <c r="GKT176" s="11"/>
      <c r="GKU176" s="11"/>
      <c r="GKV176" s="11"/>
      <c r="GKW176" s="11"/>
      <c r="GKX176" s="11"/>
      <c r="GKY176" s="11"/>
      <c r="GKZ176" s="11"/>
      <c r="GLA176" s="11"/>
      <c r="GLB176" s="11"/>
      <c r="GLC176" s="11"/>
      <c r="GLD176" s="11"/>
      <c r="GLE176" s="11"/>
      <c r="GLF176" s="11"/>
      <c r="GLG176" s="11"/>
      <c r="GLH176" s="11"/>
      <c r="GLI176" s="11"/>
      <c r="GLJ176" s="11"/>
      <c r="GLK176" s="11"/>
      <c r="GLL176" s="11"/>
      <c r="GLM176" s="11"/>
      <c r="GLN176" s="11"/>
      <c r="GLO176" s="11"/>
      <c r="GLP176" s="11"/>
      <c r="GLQ176" s="11"/>
      <c r="GLR176" s="11"/>
      <c r="GLS176" s="11"/>
      <c r="GLT176" s="11"/>
      <c r="GLU176" s="11"/>
      <c r="GLV176" s="11"/>
      <c r="GLW176" s="11"/>
      <c r="GLX176" s="11"/>
      <c r="GLY176" s="11"/>
      <c r="GLZ176" s="11"/>
      <c r="GMA176" s="11"/>
      <c r="GMB176" s="11"/>
      <c r="GMC176" s="11"/>
      <c r="GMD176" s="11"/>
      <c r="GME176" s="11"/>
      <c r="GMF176" s="11"/>
      <c r="GMG176" s="11"/>
      <c r="GMH176" s="11"/>
      <c r="GMI176" s="11"/>
      <c r="GMJ176" s="11"/>
      <c r="GMK176" s="11"/>
      <c r="GML176" s="11"/>
      <c r="GMM176" s="11"/>
      <c r="GMN176" s="11"/>
      <c r="GMO176" s="11"/>
      <c r="GMP176" s="11"/>
      <c r="GMQ176" s="11"/>
      <c r="GMR176" s="11"/>
      <c r="GMS176" s="11"/>
      <c r="GMT176" s="11"/>
      <c r="GMU176" s="11"/>
      <c r="GMV176" s="11"/>
      <c r="GMW176" s="11"/>
      <c r="GMX176" s="11"/>
      <c r="GMY176" s="11"/>
      <c r="GMZ176" s="11"/>
      <c r="GNA176" s="11"/>
      <c r="GNB176" s="11"/>
      <c r="GNC176" s="11"/>
      <c r="GND176" s="11"/>
      <c r="GNE176" s="11"/>
      <c r="GNF176" s="11"/>
      <c r="GNG176" s="11"/>
      <c r="GNH176" s="11"/>
      <c r="GNI176" s="11"/>
      <c r="GNJ176" s="11"/>
      <c r="GNK176" s="11"/>
      <c r="GNL176" s="11"/>
      <c r="GNM176" s="11"/>
      <c r="GNN176" s="11"/>
      <c r="GNO176" s="11"/>
      <c r="GNP176" s="11"/>
      <c r="GNQ176" s="11"/>
      <c r="GNR176" s="11"/>
      <c r="GNS176" s="11"/>
      <c r="GNT176" s="11"/>
      <c r="GNU176" s="11"/>
      <c r="GNV176" s="11"/>
      <c r="GNW176" s="11"/>
      <c r="GNX176" s="11"/>
      <c r="GNY176" s="11"/>
      <c r="GNZ176" s="11"/>
      <c r="GOA176" s="11"/>
      <c r="GOB176" s="11"/>
      <c r="GOC176" s="11"/>
      <c r="GOD176" s="11"/>
      <c r="GOE176" s="11"/>
      <c r="GOF176" s="11"/>
      <c r="GOG176" s="11"/>
      <c r="GOH176" s="11"/>
      <c r="GOI176" s="11"/>
      <c r="GOJ176" s="11"/>
      <c r="GOK176" s="11"/>
      <c r="GOL176" s="11"/>
      <c r="GOM176" s="11"/>
      <c r="GON176" s="11"/>
      <c r="GOO176" s="11"/>
      <c r="GOP176" s="11"/>
      <c r="GOQ176" s="11"/>
      <c r="GOR176" s="11"/>
      <c r="GOS176" s="11"/>
      <c r="GOT176" s="11"/>
      <c r="GOU176" s="11"/>
      <c r="GOV176" s="11"/>
      <c r="GOW176" s="11"/>
      <c r="GOX176" s="11"/>
      <c r="GOY176" s="11"/>
      <c r="GOZ176" s="11"/>
      <c r="GPA176" s="11"/>
      <c r="GPB176" s="11"/>
      <c r="GPC176" s="11"/>
      <c r="GPD176" s="11"/>
      <c r="GPE176" s="11"/>
      <c r="GPF176" s="11"/>
      <c r="GPG176" s="11"/>
      <c r="GPH176" s="11"/>
      <c r="GPI176" s="11"/>
      <c r="GPJ176" s="11"/>
      <c r="GPK176" s="11"/>
      <c r="GPL176" s="11"/>
      <c r="GPM176" s="11"/>
      <c r="GPN176" s="11"/>
      <c r="GPO176" s="11"/>
      <c r="GPP176" s="11"/>
      <c r="GPQ176" s="11"/>
      <c r="GPR176" s="11"/>
      <c r="GPS176" s="11"/>
      <c r="GPT176" s="11"/>
      <c r="GPU176" s="11"/>
      <c r="GPV176" s="11"/>
      <c r="GPW176" s="11"/>
      <c r="GPX176" s="11"/>
      <c r="GPY176" s="11"/>
      <c r="GPZ176" s="11"/>
      <c r="GQA176" s="11"/>
      <c r="GQB176" s="11"/>
      <c r="GQC176" s="11"/>
      <c r="GQD176" s="11"/>
      <c r="GQE176" s="11"/>
      <c r="GQF176" s="11"/>
      <c r="GQG176" s="11"/>
      <c r="GQH176" s="11"/>
      <c r="GQI176" s="11"/>
      <c r="GQJ176" s="11"/>
      <c r="GQK176" s="11"/>
      <c r="GQL176" s="11"/>
      <c r="GQM176" s="11"/>
      <c r="GQN176" s="11"/>
      <c r="GQO176" s="11"/>
      <c r="GQP176" s="11"/>
      <c r="GQQ176" s="11"/>
      <c r="GQR176" s="11"/>
      <c r="GQS176" s="11"/>
      <c r="GQT176" s="11"/>
      <c r="GQU176" s="11"/>
      <c r="GQV176" s="11"/>
      <c r="GQW176" s="11"/>
      <c r="GQX176" s="11"/>
      <c r="GQY176" s="11"/>
      <c r="GQZ176" s="11"/>
      <c r="GRA176" s="11"/>
      <c r="GRB176" s="11"/>
      <c r="GRC176" s="11"/>
      <c r="GRD176" s="11"/>
      <c r="GRE176" s="11"/>
      <c r="GRF176" s="11"/>
      <c r="GRG176" s="11"/>
      <c r="GRH176" s="11"/>
      <c r="GRI176" s="11"/>
      <c r="GRJ176" s="11"/>
      <c r="GRK176" s="11"/>
      <c r="GRL176" s="11"/>
      <c r="GRM176" s="11"/>
      <c r="GRN176" s="11"/>
      <c r="GRO176" s="11"/>
      <c r="GRP176" s="11"/>
      <c r="GRQ176" s="11"/>
      <c r="GRR176" s="11"/>
      <c r="GRS176" s="11"/>
      <c r="GRT176" s="11"/>
      <c r="GRU176" s="11"/>
      <c r="GRV176" s="11"/>
      <c r="GRW176" s="11"/>
      <c r="GRX176" s="11"/>
      <c r="GRY176" s="11"/>
      <c r="GRZ176" s="11"/>
      <c r="GSA176" s="11"/>
      <c r="GSB176" s="11"/>
      <c r="GSC176" s="11"/>
      <c r="GSD176" s="11"/>
      <c r="GSE176" s="11"/>
      <c r="GSF176" s="11"/>
      <c r="GSG176" s="11"/>
      <c r="GSH176" s="11"/>
      <c r="GSI176" s="11"/>
      <c r="GSJ176" s="11"/>
      <c r="GSK176" s="11"/>
      <c r="GSL176" s="11"/>
      <c r="GSM176" s="11"/>
      <c r="GSN176" s="11"/>
      <c r="GSO176" s="11"/>
      <c r="GSP176" s="11"/>
      <c r="GSQ176" s="11"/>
      <c r="GSR176" s="11"/>
      <c r="GSS176" s="11"/>
      <c r="GST176" s="11"/>
      <c r="GSU176" s="11"/>
      <c r="GSV176" s="11"/>
      <c r="GSW176" s="11"/>
      <c r="GSX176" s="11"/>
      <c r="GSY176" s="11"/>
      <c r="GSZ176" s="11"/>
      <c r="GTA176" s="11"/>
      <c r="GTB176" s="11"/>
      <c r="GTC176" s="11"/>
      <c r="GTD176" s="11"/>
      <c r="GTE176" s="11"/>
      <c r="GTF176" s="11"/>
      <c r="GTG176" s="11"/>
      <c r="GTH176" s="11"/>
      <c r="GTI176" s="11"/>
      <c r="GTJ176" s="11"/>
      <c r="GTK176" s="11"/>
      <c r="GTL176" s="11"/>
      <c r="GTM176" s="11"/>
      <c r="GTN176" s="11"/>
      <c r="GTO176" s="11"/>
      <c r="GTP176" s="11"/>
      <c r="GTQ176" s="11"/>
      <c r="GTR176" s="11"/>
      <c r="GTS176" s="11"/>
      <c r="GTT176" s="11"/>
      <c r="GTU176" s="11"/>
      <c r="GTV176" s="11"/>
      <c r="GTW176" s="11"/>
      <c r="GTX176" s="11"/>
      <c r="GTY176" s="11"/>
      <c r="GTZ176" s="11"/>
      <c r="GUA176" s="11"/>
      <c r="GUB176" s="11"/>
      <c r="GUC176" s="11"/>
      <c r="GUD176" s="11"/>
      <c r="GUE176" s="11"/>
      <c r="GUF176" s="11"/>
      <c r="GUG176" s="11"/>
      <c r="GUH176" s="11"/>
      <c r="GUI176" s="11"/>
      <c r="GUJ176" s="11"/>
      <c r="GUK176" s="11"/>
      <c r="GUL176" s="11"/>
      <c r="GUM176" s="11"/>
      <c r="GUN176" s="11"/>
      <c r="GUO176" s="11"/>
      <c r="GUP176" s="11"/>
      <c r="GUQ176" s="11"/>
      <c r="GUR176" s="11"/>
      <c r="GUS176" s="11"/>
      <c r="GUT176" s="11"/>
      <c r="GUU176" s="11"/>
      <c r="GUV176" s="11"/>
      <c r="GUW176" s="11"/>
      <c r="GUX176" s="11"/>
      <c r="GUY176" s="11"/>
      <c r="GUZ176" s="11"/>
      <c r="GVA176" s="11"/>
      <c r="GVB176" s="11"/>
      <c r="GVC176" s="11"/>
      <c r="GVD176" s="11"/>
      <c r="GVE176" s="11"/>
      <c r="GVF176" s="11"/>
      <c r="GVG176" s="11"/>
      <c r="GVH176" s="11"/>
      <c r="GVI176" s="11"/>
      <c r="GVJ176" s="11"/>
      <c r="GVK176" s="11"/>
      <c r="GVL176" s="11"/>
      <c r="GVM176" s="11"/>
      <c r="GVN176" s="11"/>
      <c r="GVO176" s="11"/>
      <c r="GVP176" s="11"/>
      <c r="GVQ176" s="11"/>
      <c r="GVR176" s="11"/>
      <c r="GVS176" s="11"/>
      <c r="GVT176" s="11"/>
      <c r="GVU176" s="11"/>
      <c r="GVV176" s="11"/>
      <c r="GVW176" s="11"/>
      <c r="GVX176" s="11"/>
      <c r="GVY176" s="11"/>
      <c r="GVZ176" s="11"/>
      <c r="GWA176" s="11"/>
      <c r="GWB176" s="11"/>
      <c r="GWC176" s="11"/>
      <c r="GWD176" s="11"/>
      <c r="GWE176" s="11"/>
      <c r="GWF176" s="11"/>
      <c r="GWG176" s="11"/>
      <c r="GWH176" s="11"/>
      <c r="GWI176" s="11"/>
      <c r="GWJ176" s="11"/>
      <c r="GWK176" s="11"/>
      <c r="GWL176" s="11"/>
      <c r="GWM176" s="11"/>
      <c r="GWN176" s="11"/>
      <c r="GWO176" s="11"/>
      <c r="GWP176" s="11"/>
      <c r="GWQ176" s="11"/>
      <c r="GWR176" s="11"/>
      <c r="GWS176" s="11"/>
      <c r="GWT176" s="11"/>
      <c r="GWU176" s="11"/>
      <c r="GWV176" s="11"/>
      <c r="GWW176" s="11"/>
      <c r="GWX176" s="11"/>
      <c r="GWY176" s="11"/>
      <c r="GWZ176" s="11"/>
      <c r="GXA176" s="11"/>
      <c r="GXB176" s="11"/>
      <c r="GXC176" s="11"/>
      <c r="GXD176" s="11"/>
      <c r="GXE176" s="11"/>
      <c r="GXF176" s="11"/>
      <c r="GXG176" s="11"/>
      <c r="GXH176" s="11"/>
      <c r="GXI176" s="11"/>
      <c r="GXJ176" s="11"/>
      <c r="GXK176" s="11"/>
      <c r="GXL176" s="11"/>
      <c r="GXM176" s="11"/>
      <c r="GXN176" s="11"/>
      <c r="GXO176" s="11"/>
      <c r="GXP176" s="11"/>
      <c r="GXQ176" s="11"/>
      <c r="GXR176" s="11"/>
      <c r="GXS176" s="11"/>
      <c r="GXT176" s="11"/>
      <c r="GXU176" s="11"/>
      <c r="GXV176" s="11"/>
      <c r="GXW176" s="11"/>
      <c r="GXX176" s="11"/>
      <c r="GXY176" s="11"/>
      <c r="GXZ176" s="11"/>
      <c r="GYA176" s="11"/>
      <c r="GYB176" s="11"/>
      <c r="GYC176" s="11"/>
      <c r="GYD176" s="11"/>
      <c r="GYE176" s="11"/>
      <c r="GYF176" s="11"/>
      <c r="GYG176" s="11"/>
      <c r="GYH176" s="11"/>
      <c r="GYI176" s="11"/>
      <c r="GYJ176" s="11"/>
      <c r="GYK176" s="11"/>
      <c r="GYL176" s="11"/>
      <c r="GYM176" s="11"/>
      <c r="GYN176" s="11"/>
      <c r="GYO176" s="11"/>
      <c r="GYP176" s="11"/>
      <c r="GYQ176" s="11"/>
      <c r="GYR176" s="11"/>
      <c r="GYS176" s="11"/>
      <c r="GYT176" s="11"/>
      <c r="GYU176" s="11"/>
      <c r="GYV176" s="11"/>
      <c r="GYW176" s="11"/>
      <c r="GYX176" s="11"/>
      <c r="GYY176" s="11"/>
      <c r="GYZ176" s="11"/>
      <c r="GZA176" s="11"/>
      <c r="GZB176" s="11"/>
      <c r="GZC176" s="11"/>
      <c r="GZD176" s="11"/>
      <c r="GZE176" s="11"/>
      <c r="GZF176" s="11"/>
      <c r="GZG176" s="11"/>
      <c r="GZH176" s="11"/>
      <c r="GZI176" s="11"/>
      <c r="GZJ176" s="11"/>
      <c r="GZK176" s="11"/>
      <c r="GZL176" s="11"/>
      <c r="GZM176" s="11"/>
      <c r="GZN176" s="11"/>
      <c r="GZO176" s="11"/>
      <c r="GZP176" s="11"/>
      <c r="GZQ176" s="11"/>
      <c r="GZR176" s="11"/>
      <c r="GZS176" s="11"/>
      <c r="GZT176" s="11"/>
      <c r="GZU176" s="11"/>
      <c r="GZV176" s="11"/>
      <c r="GZW176" s="11"/>
      <c r="GZX176" s="11"/>
      <c r="GZY176" s="11"/>
      <c r="GZZ176" s="11"/>
      <c r="HAA176" s="11"/>
      <c r="HAB176" s="11"/>
      <c r="HAC176" s="11"/>
      <c r="HAD176" s="11"/>
      <c r="HAE176" s="11"/>
      <c r="HAF176" s="11"/>
      <c r="HAG176" s="11"/>
      <c r="HAH176" s="11"/>
      <c r="HAI176" s="11"/>
      <c r="HAJ176" s="11"/>
      <c r="HAK176" s="11"/>
      <c r="HAL176" s="11"/>
      <c r="HAM176" s="11"/>
      <c r="HAN176" s="11"/>
      <c r="HAO176" s="11"/>
      <c r="HAP176" s="11"/>
      <c r="HAQ176" s="11"/>
      <c r="HAR176" s="11"/>
      <c r="HAS176" s="11"/>
      <c r="HAT176" s="11"/>
      <c r="HAU176" s="11"/>
      <c r="HAV176" s="11"/>
      <c r="HAW176" s="11"/>
      <c r="HAX176" s="11"/>
      <c r="HAY176" s="11"/>
      <c r="HAZ176" s="11"/>
      <c r="HBA176" s="11"/>
      <c r="HBB176" s="11"/>
      <c r="HBC176" s="11"/>
      <c r="HBD176" s="11"/>
      <c r="HBE176" s="11"/>
      <c r="HBF176" s="11"/>
      <c r="HBG176" s="11"/>
      <c r="HBH176" s="11"/>
      <c r="HBI176" s="11"/>
      <c r="HBJ176" s="11"/>
      <c r="HBK176" s="11"/>
      <c r="HBL176" s="11"/>
      <c r="HBM176" s="11"/>
      <c r="HBN176" s="11"/>
      <c r="HBO176" s="11"/>
      <c r="HBP176" s="11"/>
      <c r="HBQ176" s="11"/>
      <c r="HBR176" s="11"/>
      <c r="HBS176" s="11"/>
      <c r="HBT176" s="11"/>
      <c r="HBU176" s="11"/>
      <c r="HBV176" s="11"/>
      <c r="HBW176" s="11"/>
      <c r="HBX176" s="11"/>
      <c r="HBY176" s="11"/>
      <c r="HBZ176" s="11"/>
      <c r="HCA176" s="11"/>
      <c r="HCB176" s="11"/>
      <c r="HCC176" s="11"/>
      <c r="HCD176" s="11"/>
      <c r="HCE176" s="11"/>
      <c r="HCF176" s="11"/>
      <c r="HCG176" s="11"/>
      <c r="HCH176" s="11"/>
      <c r="HCI176" s="11"/>
      <c r="HCJ176" s="11"/>
      <c r="HCK176" s="11"/>
      <c r="HCL176" s="11"/>
      <c r="HCM176" s="11"/>
      <c r="HCN176" s="11"/>
      <c r="HCO176" s="11"/>
      <c r="HCP176" s="11"/>
      <c r="HCQ176" s="11"/>
      <c r="HCR176" s="11"/>
      <c r="HCS176" s="11"/>
      <c r="HCT176" s="11"/>
      <c r="HCU176" s="11"/>
      <c r="HCV176" s="11"/>
      <c r="HCW176" s="11"/>
      <c r="HCX176" s="11"/>
      <c r="HCY176" s="11"/>
      <c r="HCZ176" s="11"/>
      <c r="HDA176" s="11"/>
      <c r="HDB176" s="11"/>
      <c r="HDC176" s="11"/>
      <c r="HDD176" s="11"/>
      <c r="HDE176" s="11"/>
      <c r="HDF176" s="11"/>
      <c r="HDG176" s="11"/>
      <c r="HDH176" s="11"/>
      <c r="HDI176" s="11"/>
      <c r="HDJ176" s="11"/>
      <c r="HDK176" s="11"/>
      <c r="HDL176" s="11"/>
      <c r="HDM176" s="11"/>
      <c r="HDN176" s="11"/>
      <c r="HDO176" s="11"/>
      <c r="HDP176" s="11"/>
      <c r="HDQ176" s="11"/>
      <c r="HDR176" s="11"/>
      <c r="HDS176" s="11"/>
      <c r="HDT176" s="11"/>
      <c r="HDU176" s="11"/>
      <c r="HDV176" s="11"/>
      <c r="HDW176" s="11"/>
      <c r="HDX176" s="11"/>
      <c r="HDY176" s="11"/>
      <c r="HDZ176" s="11"/>
      <c r="HEA176" s="11"/>
      <c r="HEB176" s="11"/>
      <c r="HEC176" s="11"/>
      <c r="HED176" s="11"/>
      <c r="HEE176" s="11"/>
      <c r="HEF176" s="11"/>
      <c r="HEG176" s="11"/>
      <c r="HEH176" s="11"/>
      <c r="HEI176" s="11"/>
      <c r="HEJ176" s="11"/>
      <c r="HEK176" s="11"/>
      <c r="HEL176" s="11"/>
      <c r="HEM176" s="11"/>
      <c r="HEN176" s="11"/>
      <c r="HEO176" s="11"/>
      <c r="HEP176" s="11"/>
      <c r="HEQ176" s="11"/>
      <c r="HER176" s="11"/>
      <c r="HES176" s="11"/>
      <c r="HET176" s="11"/>
      <c r="HEU176" s="11"/>
      <c r="HEV176" s="11"/>
      <c r="HEW176" s="11"/>
      <c r="HEX176" s="11"/>
      <c r="HEY176" s="11"/>
      <c r="HEZ176" s="11"/>
      <c r="HFA176" s="11"/>
      <c r="HFB176" s="11"/>
      <c r="HFC176" s="11"/>
      <c r="HFD176" s="11"/>
      <c r="HFE176" s="11"/>
      <c r="HFF176" s="11"/>
      <c r="HFG176" s="11"/>
      <c r="HFH176" s="11"/>
      <c r="HFI176" s="11"/>
      <c r="HFJ176" s="11"/>
      <c r="HFK176" s="11"/>
      <c r="HFL176" s="11"/>
      <c r="HFM176" s="11"/>
      <c r="HFN176" s="11"/>
      <c r="HFO176" s="11"/>
      <c r="HFP176" s="11"/>
      <c r="HFQ176" s="11"/>
      <c r="HFR176" s="11"/>
      <c r="HFS176" s="11"/>
      <c r="HFT176" s="11"/>
      <c r="HFU176" s="11"/>
      <c r="HFV176" s="11"/>
      <c r="HFW176" s="11"/>
      <c r="HFX176" s="11"/>
      <c r="HFY176" s="11"/>
      <c r="HFZ176" s="11"/>
      <c r="HGA176" s="11"/>
      <c r="HGB176" s="11"/>
      <c r="HGC176" s="11"/>
      <c r="HGD176" s="11"/>
      <c r="HGE176" s="11"/>
      <c r="HGF176" s="11"/>
      <c r="HGG176" s="11"/>
      <c r="HGH176" s="11"/>
      <c r="HGI176" s="11"/>
      <c r="HGJ176" s="11"/>
      <c r="HGK176" s="11"/>
      <c r="HGL176" s="11"/>
      <c r="HGM176" s="11"/>
      <c r="HGN176" s="11"/>
      <c r="HGO176" s="11"/>
      <c r="HGP176" s="11"/>
      <c r="HGQ176" s="11"/>
      <c r="HGR176" s="11"/>
      <c r="HGS176" s="11"/>
      <c r="HGT176" s="11"/>
      <c r="HGU176" s="11"/>
      <c r="HGV176" s="11"/>
      <c r="HGW176" s="11"/>
      <c r="HGX176" s="11"/>
      <c r="HGY176" s="11"/>
      <c r="HGZ176" s="11"/>
      <c r="HHA176" s="11"/>
      <c r="HHB176" s="11"/>
      <c r="HHC176" s="11"/>
      <c r="HHD176" s="11"/>
      <c r="HHE176" s="11"/>
      <c r="HHF176" s="11"/>
      <c r="HHG176" s="11"/>
      <c r="HHH176" s="11"/>
      <c r="HHI176" s="11"/>
      <c r="HHJ176" s="11"/>
      <c r="HHK176" s="11"/>
      <c r="HHL176" s="11"/>
      <c r="HHM176" s="11"/>
      <c r="HHN176" s="11"/>
      <c r="HHO176" s="11"/>
      <c r="HHP176" s="11"/>
      <c r="HHQ176" s="11"/>
      <c r="HHR176" s="11"/>
      <c r="HHS176" s="11"/>
      <c r="HHT176" s="11"/>
      <c r="HHU176" s="11"/>
      <c r="HHV176" s="11"/>
      <c r="HHW176" s="11"/>
      <c r="HHX176" s="11"/>
      <c r="HHY176" s="11"/>
      <c r="HHZ176" s="11"/>
      <c r="HIA176" s="11"/>
      <c r="HIB176" s="11"/>
      <c r="HIC176" s="11"/>
      <c r="HID176" s="11"/>
      <c r="HIE176" s="11"/>
      <c r="HIF176" s="11"/>
      <c r="HIG176" s="11"/>
      <c r="HIH176" s="11"/>
      <c r="HII176" s="11"/>
      <c r="HIJ176" s="11"/>
      <c r="HIK176" s="11"/>
      <c r="HIL176" s="11"/>
      <c r="HIM176" s="11"/>
      <c r="HIN176" s="11"/>
      <c r="HIO176" s="11"/>
      <c r="HIP176" s="11"/>
      <c r="HIQ176" s="11"/>
      <c r="HIR176" s="11"/>
      <c r="HIS176" s="11"/>
      <c r="HIT176" s="11"/>
      <c r="HIU176" s="11"/>
      <c r="HIV176" s="11"/>
      <c r="HIW176" s="11"/>
      <c r="HIX176" s="11"/>
      <c r="HIY176" s="11"/>
      <c r="HIZ176" s="11"/>
      <c r="HJA176" s="11"/>
      <c r="HJB176" s="11"/>
      <c r="HJC176" s="11"/>
      <c r="HJD176" s="11"/>
      <c r="HJE176" s="11"/>
      <c r="HJF176" s="11"/>
      <c r="HJG176" s="11"/>
      <c r="HJH176" s="11"/>
      <c r="HJI176" s="11"/>
      <c r="HJJ176" s="11"/>
      <c r="HJK176" s="11"/>
      <c r="HJL176" s="11"/>
      <c r="HJM176" s="11"/>
      <c r="HJN176" s="11"/>
      <c r="HJO176" s="11"/>
      <c r="HJP176" s="11"/>
      <c r="HJQ176" s="11"/>
      <c r="HJR176" s="11"/>
      <c r="HJS176" s="11"/>
      <c r="HJT176" s="11"/>
      <c r="HJU176" s="11"/>
      <c r="HJV176" s="11"/>
      <c r="HJW176" s="11"/>
      <c r="HJX176" s="11"/>
      <c r="HJY176" s="11"/>
      <c r="HJZ176" s="11"/>
      <c r="HKA176" s="11"/>
      <c r="HKB176" s="11"/>
      <c r="HKC176" s="11"/>
      <c r="HKD176" s="11"/>
      <c r="HKE176" s="11"/>
      <c r="HKF176" s="11"/>
      <c r="HKG176" s="11"/>
      <c r="HKH176" s="11"/>
      <c r="HKI176" s="11"/>
      <c r="HKJ176" s="11"/>
      <c r="HKK176" s="11"/>
      <c r="HKL176" s="11"/>
      <c r="HKM176" s="11"/>
      <c r="HKN176" s="11"/>
      <c r="HKO176" s="11"/>
      <c r="HKP176" s="11"/>
      <c r="HKQ176" s="11"/>
      <c r="HKR176" s="11"/>
      <c r="HKS176" s="11"/>
      <c r="HKT176" s="11"/>
      <c r="HKU176" s="11"/>
      <c r="HKV176" s="11"/>
      <c r="HKW176" s="11"/>
      <c r="HKX176" s="11"/>
      <c r="HKY176" s="11"/>
      <c r="HKZ176" s="11"/>
      <c r="HLA176" s="11"/>
      <c r="HLB176" s="11"/>
      <c r="HLC176" s="11"/>
      <c r="HLD176" s="11"/>
      <c r="HLE176" s="11"/>
      <c r="HLF176" s="11"/>
      <c r="HLG176" s="11"/>
      <c r="HLH176" s="11"/>
      <c r="HLI176" s="11"/>
      <c r="HLJ176" s="11"/>
      <c r="HLK176" s="11"/>
      <c r="HLL176" s="11"/>
      <c r="HLM176" s="11"/>
      <c r="HLN176" s="11"/>
      <c r="HLO176" s="11"/>
      <c r="HLP176" s="11"/>
      <c r="HLQ176" s="11"/>
      <c r="HLR176" s="11"/>
      <c r="HLS176" s="11"/>
      <c r="HLT176" s="11"/>
      <c r="HLU176" s="11"/>
      <c r="HLV176" s="11"/>
      <c r="HLW176" s="11"/>
      <c r="HLX176" s="11"/>
      <c r="HLY176" s="11"/>
      <c r="HLZ176" s="11"/>
      <c r="HMA176" s="11"/>
      <c r="HMB176" s="11"/>
      <c r="HMC176" s="11"/>
      <c r="HMD176" s="11"/>
      <c r="HME176" s="11"/>
      <c r="HMF176" s="11"/>
      <c r="HMG176" s="11"/>
      <c r="HMH176" s="11"/>
      <c r="HMI176" s="11"/>
      <c r="HMJ176" s="11"/>
      <c r="HMK176" s="11"/>
      <c r="HML176" s="11"/>
      <c r="HMM176" s="11"/>
      <c r="HMN176" s="11"/>
      <c r="HMO176" s="11"/>
      <c r="HMP176" s="11"/>
      <c r="HMQ176" s="11"/>
      <c r="HMR176" s="11"/>
      <c r="HMS176" s="11"/>
      <c r="HMT176" s="11"/>
      <c r="HMU176" s="11"/>
      <c r="HMV176" s="11"/>
      <c r="HMW176" s="11"/>
      <c r="HMX176" s="11"/>
      <c r="HMY176" s="11"/>
      <c r="HMZ176" s="11"/>
      <c r="HNA176" s="11"/>
      <c r="HNB176" s="11"/>
      <c r="HNC176" s="11"/>
      <c r="HND176" s="11"/>
      <c r="HNE176" s="11"/>
      <c r="HNF176" s="11"/>
      <c r="HNG176" s="11"/>
      <c r="HNH176" s="11"/>
      <c r="HNI176" s="11"/>
      <c r="HNJ176" s="11"/>
      <c r="HNK176" s="11"/>
      <c r="HNL176" s="11"/>
      <c r="HNM176" s="11"/>
      <c r="HNN176" s="11"/>
      <c r="HNO176" s="11"/>
      <c r="HNP176" s="11"/>
      <c r="HNQ176" s="11"/>
      <c r="HNR176" s="11"/>
      <c r="HNS176" s="11"/>
      <c r="HNT176" s="11"/>
      <c r="HNU176" s="11"/>
      <c r="HNV176" s="11"/>
      <c r="HNW176" s="11"/>
      <c r="HNX176" s="11"/>
      <c r="HNY176" s="11"/>
      <c r="HNZ176" s="11"/>
      <c r="HOA176" s="11"/>
      <c r="HOB176" s="11"/>
      <c r="HOC176" s="11"/>
      <c r="HOD176" s="11"/>
      <c r="HOE176" s="11"/>
      <c r="HOF176" s="11"/>
      <c r="HOG176" s="11"/>
      <c r="HOH176" s="11"/>
      <c r="HOI176" s="11"/>
      <c r="HOJ176" s="11"/>
      <c r="HOK176" s="11"/>
      <c r="HOL176" s="11"/>
      <c r="HOM176" s="11"/>
      <c r="HON176" s="11"/>
      <c r="HOO176" s="11"/>
      <c r="HOP176" s="11"/>
      <c r="HOQ176" s="11"/>
      <c r="HOR176" s="11"/>
      <c r="HOS176" s="11"/>
      <c r="HOT176" s="11"/>
      <c r="HOU176" s="11"/>
      <c r="HOV176" s="11"/>
      <c r="HOW176" s="11"/>
      <c r="HOX176" s="11"/>
      <c r="HOY176" s="11"/>
      <c r="HOZ176" s="11"/>
      <c r="HPA176" s="11"/>
      <c r="HPB176" s="11"/>
      <c r="HPC176" s="11"/>
      <c r="HPD176" s="11"/>
      <c r="HPE176" s="11"/>
      <c r="HPF176" s="11"/>
      <c r="HPG176" s="11"/>
      <c r="HPH176" s="11"/>
      <c r="HPI176" s="11"/>
      <c r="HPJ176" s="11"/>
      <c r="HPK176" s="11"/>
      <c r="HPL176" s="11"/>
      <c r="HPM176" s="11"/>
      <c r="HPN176" s="11"/>
      <c r="HPO176" s="11"/>
      <c r="HPP176" s="11"/>
      <c r="HPQ176" s="11"/>
      <c r="HPR176" s="11"/>
      <c r="HPS176" s="11"/>
      <c r="HPT176" s="11"/>
      <c r="HPU176" s="11"/>
      <c r="HPV176" s="11"/>
      <c r="HPW176" s="11"/>
      <c r="HPX176" s="11"/>
      <c r="HPY176" s="11"/>
      <c r="HPZ176" s="11"/>
      <c r="HQA176" s="11"/>
      <c r="HQB176" s="11"/>
      <c r="HQC176" s="11"/>
      <c r="HQD176" s="11"/>
      <c r="HQE176" s="11"/>
      <c r="HQF176" s="11"/>
      <c r="HQG176" s="11"/>
      <c r="HQH176" s="11"/>
      <c r="HQI176" s="11"/>
      <c r="HQJ176" s="11"/>
      <c r="HQK176" s="11"/>
      <c r="HQL176" s="11"/>
      <c r="HQM176" s="11"/>
      <c r="HQN176" s="11"/>
      <c r="HQO176" s="11"/>
      <c r="HQP176" s="11"/>
      <c r="HQQ176" s="11"/>
      <c r="HQR176" s="11"/>
      <c r="HQS176" s="11"/>
      <c r="HQT176" s="11"/>
      <c r="HQU176" s="11"/>
      <c r="HQV176" s="11"/>
      <c r="HQW176" s="11"/>
      <c r="HQX176" s="11"/>
      <c r="HQY176" s="11"/>
      <c r="HQZ176" s="11"/>
      <c r="HRA176" s="11"/>
      <c r="HRB176" s="11"/>
      <c r="HRC176" s="11"/>
      <c r="HRD176" s="11"/>
      <c r="HRE176" s="11"/>
      <c r="HRF176" s="11"/>
      <c r="HRG176" s="11"/>
      <c r="HRH176" s="11"/>
      <c r="HRI176" s="11"/>
      <c r="HRJ176" s="11"/>
      <c r="HRK176" s="11"/>
      <c r="HRL176" s="11"/>
      <c r="HRM176" s="11"/>
      <c r="HRN176" s="11"/>
      <c r="HRO176" s="11"/>
      <c r="HRP176" s="11"/>
      <c r="HRQ176" s="11"/>
      <c r="HRR176" s="11"/>
      <c r="HRS176" s="11"/>
      <c r="HRT176" s="11"/>
      <c r="HRU176" s="11"/>
      <c r="HRV176" s="11"/>
      <c r="HRW176" s="11"/>
      <c r="HRX176" s="11"/>
      <c r="HRY176" s="11"/>
      <c r="HRZ176" s="11"/>
      <c r="HSA176" s="11"/>
      <c r="HSB176" s="11"/>
      <c r="HSC176" s="11"/>
      <c r="HSD176" s="11"/>
      <c r="HSE176" s="11"/>
      <c r="HSF176" s="11"/>
      <c r="HSG176" s="11"/>
      <c r="HSH176" s="11"/>
      <c r="HSI176" s="11"/>
      <c r="HSJ176" s="11"/>
      <c r="HSK176" s="11"/>
      <c r="HSL176" s="11"/>
      <c r="HSM176" s="11"/>
      <c r="HSN176" s="11"/>
      <c r="HSO176" s="11"/>
      <c r="HSP176" s="11"/>
      <c r="HSQ176" s="11"/>
      <c r="HSR176" s="11"/>
      <c r="HSS176" s="11"/>
      <c r="HST176" s="11"/>
      <c r="HSU176" s="11"/>
      <c r="HSV176" s="11"/>
      <c r="HSW176" s="11"/>
      <c r="HSX176" s="11"/>
      <c r="HSY176" s="11"/>
      <c r="HSZ176" s="11"/>
      <c r="HTA176" s="11"/>
      <c r="HTB176" s="11"/>
      <c r="HTC176" s="11"/>
      <c r="HTD176" s="11"/>
      <c r="HTE176" s="11"/>
      <c r="HTF176" s="11"/>
      <c r="HTG176" s="11"/>
      <c r="HTH176" s="11"/>
      <c r="HTI176" s="11"/>
      <c r="HTJ176" s="11"/>
      <c r="HTK176" s="11"/>
      <c r="HTL176" s="11"/>
      <c r="HTM176" s="11"/>
      <c r="HTN176" s="11"/>
      <c r="HTO176" s="11"/>
      <c r="HTP176" s="11"/>
      <c r="HTQ176" s="11"/>
      <c r="HTR176" s="11"/>
      <c r="HTS176" s="11"/>
      <c r="HTT176" s="11"/>
      <c r="HTU176" s="11"/>
      <c r="HTV176" s="11"/>
      <c r="HTW176" s="11"/>
      <c r="HTX176" s="11"/>
      <c r="HTY176" s="11"/>
      <c r="HTZ176" s="11"/>
      <c r="HUA176" s="11"/>
      <c r="HUB176" s="11"/>
      <c r="HUC176" s="11"/>
      <c r="HUD176" s="11"/>
      <c r="HUE176" s="11"/>
      <c r="HUF176" s="11"/>
      <c r="HUG176" s="11"/>
      <c r="HUH176" s="11"/>
      <c r="HUI176" s="11"/>
      <c r="HUJ176" s="11"/>
      <c r="HUK176" s="11"/>
      <c r="HUL176" s="11"/>
      <c r="HUM176" s="11"/>
      <c r="HUN176" s="11"/>
      <c r="HUO176" s="11"/>
      <c r="HUP176" s="11"/>
      <c r="HUQ176" s="11"/>
      <c r="HUR176" s="11"/>
      <c r="HUS176" s="11"/>
      <c r="HUT176" s="11"/>
      <c r="HUU176" s="11"/>
      <c r="HUV176" s="11"/>
      <c r="HUW176" s="11"/>
      <c r="HUX176" s="11"/>
      <c r="HUY176" s="11"/>
      <c r="HUZ176" s="11"/>
      <c r="HVA176" s="11"/>
      <c r="HVB176" s="11"/>
      <c r="HVC176" s="11"/>
      <c r="HVD176" s="11"/>
      <c r="HVE176" s="11"/>
      <c r="HVF176" s="11"/>
      <c r="HVG176" s="11"/>
      <c r="HVH176" s="11"/>
      <c r="HVI176" s="11"/>
      <c r="HVJ176" s="11"/>
      <c r="HVK176" s="11"/>
      <c r="HVL176" s="11"/>
      <c r="HVM176" s="11"/>
      <c r="HVN176" s="11"/>
      <c r="HVO176" s="11"/>
      <c r="HVP176" s="11"/>
      <c r="HVQ176" s="11"/>
      <c r="HVR176" s="11"/>
      <c r="HVS176" s="11"/>
      <c r="HVT176" s="11"/>
      <c r="HVU176" s="11"/>
      <c r="HVV176" s="11"/>
      <c r="HVW176" s="11"/>
      <c r="HVX176" s="11"/>
      <c r="HVY176" s="11"/>
      <c r="HVZ176" s="11"/>
      <c r="HWA176" s="11"/>
      <c r="HWB176" s="11"/>
      <c r="HWC176" s="11"/>
      <c r="HWD176" s="11"/>
      <c r="HWE176" s="11"/>
      <c r="HWF176" s="11"/>
      <c r="HWG176" s="11"/>
      <c r="HWH176" s="11"/>
      <c r="HWI176" s="11"/>
      <c r="HWJ176" s="11"/>
      <c r="HWK176" s="11"/>
      <c r="HWL176" s="11"/>
      <c r="HWM176" s="11"/>
      <c r="HWN176" s="11"/>
      <c r="HWO176" s="11"/>
      <c r="HWP176" s="11"/>
      <c r="HWQ176" s="11"/>
      <c r="HWR176" s="11"/>
      <c r="HWS176" s="11"/>
      <c r="HWT176" s="11"/>
      <c r="HWU176" s="11"/>
      <c r="HWV176" s="11"/>
      <c r="HWW176" s="11"/>
      <c r="HWX176" s="11"/>
      <c r="HWY176" s="11"/>
      <c r="HWZ176" s="11"/>
      <c r="HXA176" s="11"/>
      <c r="HXB176" s="11"/>
      <c r="HXC176" s="11"/>
      <c r="HXD176" s="11"/>
      <c r="HXE176" s="11"/>
      <c r="HXF176" s="11"/>
      <c r="HXG176" s="11"/>
      <c r="HXH176" s="11"/>
      <c r="HXI176" s="11"/>
      <c r="HXJ176" s="11"/>
      <c r="HXK176" s="11"/>
      <c r="HXL176" s="11"/>
      <c r="HXM176" s="11"/>
      <c r="HXN176" s="11"/>
      <c r="HXO176" s="11"/>
      <c r="HXP176" s="11"/>
      <c r="HXQ176" s="11"/>
      <c r="HXR176" s="11"/>
      <c r="HXS176" s="11"/>
      <c r="HXT176" s="11"/>
      <c r="HXU176" s="11"/>
      <c r="HXV176" s="11"/>
      <c r="HXW176" s="11"/>
      <c r="HXX176" s="11"/>
      <c r="HXY176" s="11"/>
      <c r="HXZ176" s="11"/>
      <c r="HYA176" s="11"/>
      <c r="HYB176" s="11"/>
      <c r="HYC176" s="11"/>
      <c r="HYD176" s="11"/>
      <c r="HYE176" s="11"/>
      <c r="HYF176" s="11"/>
      <c r="HYG176" s="11"/>
      <c r="HYH176" s="11"/>
      <c r="HYI176" s="11"/>
      <c r="HYJ176" s="11"/>
      <c r="HYK176" s="11"/>
      <c r="HYL176" s="11"/>
      <c r="HYM176" s="11"/>
      <c r="HYN176" s="11"/>
      <c r="HYO176" s="11"/>
      <c r="HYP176" s="11"/>
      <c r="HYQ176" s="11"/>
      <c r="HYR176" s="11"/>
      <c r="HYS176" s="11"/>
      <c r="HYT176" s="11"/>
      <c r="HYU176" s="11"/>
      <c r="HYV176" s="11"/>
      <c r="HYW176" s="11"/>
      <c r="HYX176" s="11"/>
      <c r="HYY176" s="11"/>
      <c r="HYZ176" s="11"/>
      <c r="HZA176" s="11"/>
      <c r="HZB176" s="11"/>
      <c r="HZC176" s="11"/>
      <c r="HZD176" s="11"/>
      <c r="HZE176" s="11"/>
      <c r="HZF176" s="11"/>
      <c r="HZG176" s="11"/>
      <c r="HZH176" s="11"/>
      <c r="HZI176" s="11"/>
      <c r="HZJ176" s="11"/>
      <c r="HZK176" s="11"/>
      <c r="HZL176" s="11"/>
      <c r="HZM176" s="11"/>
      <c r="HZN176" s="11"/>
      <c r="HZO176" s="11"/>
      <c r="HZP176" s="11"/>
      <c r="HZQ176" s="11"/>
      <c r="HZR176" s="11"/>
      <c r="HZS176" s="11"/>
      <c r="HZT176" s="11"/>
      <c r="HZU176" s="11"/>
      <c r="HZV176" s="11"/>
      <c r="HZW176" s="11"/>
      <c r="HZX176" s="11"/>
      <c r="HZY176" s="11"/>
      <c r="HZZ176" s="11"/>
      <c r="IAA176" s="11"/>
      <c r="IAB176" s="11"/>
      <c r="IAC176" s="11"/>
      <c r="IAD176" s="11"/>
      <c r="IAE176" s="11"/>
      <c r="IAF176" s="11"/>
      <c r="IAG176" s="11"/>
      <c r="IAH176" s="11"/>
      <c r="IAI176" s="11"/>
      <c r="IAJ176" s="11"/>
      <c r="IAK176" s="11"/>
      <c r="IAL176" s="11"/>
      <c r="IAM176" s="11"/>
      <c r="IAN176" s="11"/>
      <c r="IAO176" s="11"/>
      <c r="IAP176" s="11"/>
      <c r="IAQ176" s="11"/>
      <c r="IAR176" s="11"/>
      <c r="IAS176" s="11"/>
      <c r="IAT176" s="11"/>
      <c r="IAU176" s="11"/>
      <c r="IAV176" s="11"/>
      <c r="IAW176" s="11"/>
      <c r="IAX176" s="11"/>
      <c r="IAY176" s="11"/>
      <c r="IAZ176" s="11"/>
      <c r="IBA176" s="11"/>
      <c r="IBB176" s="11"/>
      <c r="IBC176" s="11"/>
      <c r="IBD176" s="11"/>
      <c r="IBE176" s="11"/>
      <c r="IBF176" s="11"/>
      <c r="IBG176" s="11"/>
      <c r="IBH176" s="11"/>
      <c r="IBI176" s="11"/>
      <c r="IBJ176" s="11"/>
      <c r="IBK176" s="11"/>
      <c r="IBL176" s="11"/>
      <c r="IBM176" s="11"/>
      <c r="IBN176" s="11"/>
      <c r="IBO176" s="11"/>
      <c r="IBP176" s="11"/>
      <c r="IBQ176" s="11"/>
      <c r="IBR176" s="11"/>
      <c r="IBS176" s="11"/>
      <c r="IBT176" s="11"/>
      <c r="IBU176" s="11"/>
      <c r="IBV176" s="11"/>
      <c r="IBW176" s="11"/>
      <c r="IBX176" s="11"/>
      <c r="IBY176" s="11"/>
      <c r="IBZ176" s="11"/>
      <c r="ICA176" s="11"/>
      <c r="ICB176" s="11"/>
      <c r="ICC176" s="11"/>
      <c r="ICD176" s="11"/>
      <c r="ICE176" s="11"/>
      <c r="ICF176" s="11"/>
      <c r="ICG176" s="11"/>
      <c r="ICH176" s="11"/>
      <c r="ICI176" s="11"/>
      <c r="ICJ176" s="11"/>
      <c r="ICK176" s="11"/>
      <c r="ICL176" s="11"/>
      <c r="ICM176" s="11"/>
      <c r="ICN176" s="11"/>
      <c r="ICO176" s="11"/>
      <c r="ICP176" s="11"/>
      <c r="ICQ176" s="11"/>
      <c r="ICR176" s="11"/>
      <c r="ICS176" s="11"/>
      <c r="ICT176" s="11"/>
      <c r="ICU176" s="11"/>
      <c r="ICV176" s="11"/>
      <c r="ICW176" s="11"/>
      <c r="ICX176" s="11"/>
      <c r="ICY176" s="11"/>
      <c r="ICZ176" s="11"/>
      <c r="IDA176" s="11"/>
      <c r="IDB176" s="11"/>
      <c r="IDC176" s="11"/>
      <c r="IDD176" s="11"/>
      <c r="IDE176" s="11"/>
      <c r="IDF176" s="11"/>
      <c r="IDG176" s="11"/>
      <c r="IDH176" s="11"/>
      <c r="IDI176" s="11"/>
      <c r="IDJ176" s="11"/>
      <c r="IDK176" s="11"/>
      <c r="IDL176" s="11"/>
      <c r="IDM176" s="11"/>
      <c r="IDN176" s="11"/>
      <c r="IDO176" s="11"/>
      <c r="IDP176" s="11"/>
      <c r="IDQ176" s="11"/>
      <c r="IDR176" s="11"/>
      <c r="IDS176" s="11"/>
      <c r="IDT176" s="11"/>
      <c r="IDU176" s="11"/>
      <c r="IDV176" s="11"/>
      <c r="IDW176" s="11"/>
      <c r="IDX176" s="11"/>
      <c r="IDY176" s="11"/>
      <c r="IDZ176" s="11"/>
      <c r="IEA176" s="11"/>
      <c r="IEB176" s="11"/>
      <c r="IEC176" s="11"/>
      <c r="IED176" s="11"/>
      <c r="IEE176" s="11"/>
      <c r="IEF176" s="11"/>
      <c r="IEG176" s="11"/>
      <c r="IEH176" s="11"/>
      <c r="IEI176" s="11"/>
      <c r="IEJ176" s="11"/>
      <c r="IEK176" s="11"/>
      <c r="IEL176" s="11"/>
      <c r="IEM176" s="11"/>
      <c r="IEN176" s="11"/>
      <c r="IEO176" s="11"/>
      <c r="IEP176" s="11"/>
      <c r="IEQ176" s="11"/>
      <c r="IER176" s="11"/>
      <c r="IES176" s="11"/>
      <c r="IET176" s="11"/>
      <c r="IEU176" s="11"/>
      <c r="IEV176" s="11"/>
      <c r="IEW176" s="11"/>
      <c r="IEX176" s="11"/>
      <c r="IEY176" s="11"/>
      <c r="IEZ176" s="11"/>
      <c r="IFA176" s="11"/>
      <c r="IFB176" s="11"/>
      <c r="IFC176" s="11"/>
      <c r="IFD176" s="11"/>
      <c r="IFE176" s="11"/>
      <c r="IFF176" s="11"/>
      <c r="IFG176" s="11"/>
      <c r="IFH176" s="11"/>
      <c r="IFI176" s="11"/>
      <c r="IFJ176" s="11"/>
      <c r="IFK176" s="11"/>
      <c r="IFL176" s="11"/>
      <c r="IFM176" s="11"/>
      <c r="IFN176" s="11"/>
      <c r="IFO176" s="11"/>
      <c r="IFP176" s="11"/>
      <c r="IFQ176" s="11"/>
      <c r="IFR176" s="11"/>
      <c r="IFS176" s="11"/>
      <c r="IFT176" s="11"/>
      <c r="IFU176" s="11"/>
      <c r="IFV176" s="11"/>
      <c r="IFW176" s="11"/>
      <c r="IFX176" s="11"/>
      <c r="IFY176" s="11"/>
      <c r="IFZ176" s="11"/>
      <c r="IGA176" s="11"/>
      <c r="IGB176" s="11"/>
      <c r="IGC176" s="11"/>
      <c r="IGD176" s="11"/>
      <c r="IGE176" s="11"/>
      <c r="IGF176" s="11"/>
      <c r="IGG176" s="11"/>
      <c r="IGH176" s="11"/>
      <c r="IGI176" s="11"/>
      <c r="IGJ176" s="11"/>
      <c r="IGK176" s="11"/>
      <c r="IGL176" s="11"/>
      <c r="IGM176" s="11"/>
      <c r="IGN176" s="11"/>
      <c r="IGO176" s="11"/>
      <c r="IGP176" s="11"/>
      <c r="IGQ176" s="11"/>
      <c r="IGR176" s="11"/>
      <c r="IGS176" s="11"/>
      <c r="IGT176" s="11"/>
      <c r="IGU176" s="11"/>
      <c r="IGV176" s="11"/>
      <c r="IGW176" s="11"/>
      <c r="IGX176" s="11"/>
      <c r="IGY176" s="11"/>
      <c r="IGZ176" s="11"/>
      <c r="IHA176" s="11"/>
      <c r="IHB176" s="11"/>
      <c r="IHC176" s="11"/>
      <c r="IHD176" s="11"/>
      <c r="IHE176" s="11"/>
      <c r="IHF176" s="11"/>
      <c r="IHG176" s="11"/>
      <c r="IHH176" s="11"/>
      <c r="IHI176" s="11"/>
      <c r="IHJ176" s="11"/>
      <c r="IHK176" s="11"/>
      <c r="IHL176" s="11"/>
      <c r="IHM176" s="11"/>
      <c r="IHN176" s="11"/>
      <c r="IHO176" s="11"/>
      <c r="IHP176" s="11"/>
      <c r="IHQ176" s="11"/>
      <c r="IHR176" s="11"/>
      <c r="IHS176" s="11"/>
      <c r="IHT176" s="11"/>
      <c r="IHU176" s="11"/>
      <c r="IHV176" s="11"/>
      <c r="IHW176" s="11"/>
      <c r="IHX176" s="11"/>
      <c r="IHY176" s="11"/>
      <c r="IHZ176" s="11"/>
      <c r="IIA176" s="11"/>
      <c r="IIB176" s="11"/>
      <c r="IIC176" s="11"/>
      <c r="IID176" s="11"/>
      <c r="IIE176" s="11"/>
      <c r="IIF176" s="11"/>
      <c r="IIG176" s="11"/>
      <c r="IIH176" s="11"/>
      <c r="III176" s="11"/>
      <c r="IIJ176" s="11"/>
      <c r="IIK176" s="11"/>
      <c r="IIL176" s="11"/>
      <c r="IIM176" s="11"/>
      <c r="IIN176" s="11"/>
      <c r="IIO176" s="11"/>
      <c r="IIP176" s="11"/>
      <c r="IIQ176" s="11"/>
      <c r="IIR176" s="11"/>
      <c r="IIS176" s="11"/>
      <c r="IIT176" s="11"/>
      <c r="IIU176" s="11"/>
      <c r="IIV176" s="11"/>
      <c r="IIW176" s="11"/>
      <c r="IIX176" s="11"/>
      <c r="IIY176" s="11"/>
      <c r="IIZ176" s="11"/>
      <c r="IJA176" s="11"/>
      <c r="IJB176" s="11"/>
      <c r="IJC176" s="11"/>
      <c r="IJD176" s="11"/>
      <c r="IJE176" s="11"/>
      <c r="IJF176" s="11"/>
      <c r="IJG176" s="11"/>
      <c r="IJH176" s="11"/>
      <c r="IJI176" s="11"/>
      <c r="IJJ176" s="11"/>
      <c r="IJK176" s="11"/>
      <c r="IJL176" s="11"/>
      <c r="IJM176" s="11"/>
      <c r="IJN176" s="11"/>
      <c r="IJO176" s="11"/>
      <c r="IJP176" s="11"/>
      <c r="IJQ176" s="11"/>
      <c r="IJR176" s="11"/>
      <c r="IJS176" s="11"/>
      <c r="IJT176" s="11"/>
      <c r="IJU176" s="11"/>
      <c r="IJV176" s="11"/>
      <c r="IJW176" s="11"/>
      <c r="IJX176" s="11"/>
      <c r="IJY176" s="11"/>
      <c r="IJZ176" s="11"/>
      <c r="IKA176" s="11"/>
      <c r="IKB176" s="11"/>
      <c r="IKC176" s="11"/>
      <c r="IKD176" s="11"/>
      <c r="IKE176" s="11"/>
      <c r="IKF176" s="11"/>
      <c r="IKG176" s="11"/>
      <c r="IKH176" s="11"/>
      <c r="IKI176" s="11"/>
      <c r="IKJ176" s="11"/>
      <c r="IKK176" s="11"/>
      <c r="IKL176" s="11"/>
      <c r="IKM176" s="11"/>
      <c r="IKN176" s="11"/>
      <c r="IKO176" s="11"/>
      <c r="IKP176" s="11"/>
      <c r="IKQ176" s="11"/>
      <c r="IKR176" s="11"/>
      <c r="IKS176" s="11"/>
      <c r="IKT176" s="11"/>
      <c r="IKU176" s="11"/>
      <c r="IKV176" s="11"/>
      <c r="IKW176" s="11"/>
      <c r="IKX176" s="11"/>
      <c r="IKY176" s="11"/>
      <c r="IKZ176" s="11"/>
      <c r="ILA176" s="11"/>
      <c r="ILB176" s="11"/>
      <c r="ILC176" s="11"/>
      <c r="ILD176" s="11"/>
      <c r="ILE176" s="11"/>
      <c r="ILF176" s="11"/>
      <c r="ILG176" s="11"/>
      <c r="ILH176" s="11"/>
      <c r="ILI176" s="11"/>
      <c r="ILJ176" s="11"/>
      <c r="ILK176" s="11"/>
      <c r="ILL176" s="11"/>
      <c r="ILM176" s="11"/>
      <c r="ILN176" s="11"/>
      <c r="ILO176" s="11"/>
      <c r="ILP176" s="11"/>
      <c r="ILQ176" s="11"/>
      <c r="ILR176" s="11"/>
      <c r="ILS176" s="11"/>
      <c r="ILT176" s="11"/>
      <c r="ILU176" s="11"/>
      <c r="ILV176" s="11"/>
      <c r="ILW176" s="11"/>
      <c r="ILX176" s="11"/>
      <c r="ILY176" s="11"/>
      <c r="ILZ176" s="11"/>
      <c r="IMA176" s="11"/>
      <c r="IMB176" s="11"/>
      <c r="IMC176" s="11"/>
      <c r="IMD176" s="11"/>
      <c r="IME176" s="11"/>
      <c r="IMF176" s="11"/>
      <c r="IMG176" s="11"/>
      <c r="IMH176" s="11"/>
      <c r="IMI176" s="11"/>
      <c r="IMJ176" s="11"/>
      <c r="IMK176" s="11"/>
      <c r="IML176" s="11"/>
      <c r="IMM176" s="11"/>
      <c r="IMN176" s="11"/>
      <c r="IMO176" s="11"/>
      <c r="IMP176" s="11"/>
      <c r="IMQ176" s="11"/>
      <c r="IMR176" s="11"/>
      <c r="IMS176" s="11"/>
      <c r="IMT176" s="11"/>
      <c r="IMU176" s="11"/>
      <c r="IMV176" s="11"/>
      <c r="IMW176" s="11"/>
      <c r="IMX176" s="11"/>
      <c r="IMY176" s="11"/>
      <c r="IMZ176" s="11"/>
      <c r="INA176" s="11"/>
      <c r="INB176" s="11"/>
      <c r="INC176" s="11"/>
      <c r="IND176" s="11"/>
      <c r="INE176" s="11"/>
      <c r="INF176" s="11"/>
      <c r="ING176" s="11"/>
      <c r="INH176" s="11"/>
      <c r="INI176" s="11"/>
      <c r="INJ176" s="11"/>
      <c r="INK176" s="11"/>
      <c r="INL176" s="11"/>
      <c r="INM176" s="11"/>
      <c r="INN176" s="11"/>
      <c r="INO176" s="11"/>
      <c r="INP176" s="11"/>
      <c r="INQ176" s="11"/>
      <c r="INR176" s="11"/>
      <c r="INS176" s="11"/>
      <c r="INT176" s="11"/>
      <c r="INU176" s="11"/>
      <c r="INV176" s="11"/>
      <c r="INW176" s="11"/>
      <c r="INX176" s="11"/>
      <c r="INY176" s="11"/>
      <c r="INZ176" s="11"/>
      <c r="IOA176" s="11"/>
      <c r="IOB176" s="11"/>
      <c r="IOC176" s="11"/>
      <c r="IOD176" s="11"/>
      <c r="IOE176" s="11"/>
      <c r="IOF176" s="11"/>
      <c r="IOG176" s="11"/>
      <c r="IOH176" s="11"/>
      <c r="IOI176" s="11"/>
      <c r="IOJ176" s="11"/>
      <c r="IOK176" s="11"/>
      <c r="IOL176" s="11"/>
      <c r="IOM176" s="11"/>
      <c r="ION176" s="11"/>
      <c r="IOO176" s="11"/>
      <c r="IOP176" s="11"/>
      <c r="IOQ176" s="11"/>
      <c r="IOR176" s="11"/>
      <c r="IOS176" s="11"/>
      <c r="IOT176" s="11"/>
      <c r="IOU176" s="11"/>
      <c r="IOV176" s="11"/>
      <c r="IOW176" s="11"/>
      <c r="IOX176" s="11"/>
      <c r="IOY176" s="11"/>
      <c r="IOZ176" s="11"/>
      <c r="IPA176" s="11"/>
      <c r="IPB176" s="11"/>
      <c r="IPC176" s="11"/>
      <c r="IPD176" s="11"/>
      <c r="IPE176" s="11"/>
      <c r="IPF176" s="11"/>
      <c r="IPG176" s="11"/>
      <c r="IPH176" s="11"/>
      <c r="IPI176" s="11"/>
      <c r="IPJ176" s="11"/>
      <c r="IPK176" s="11"/>
      <c r="IPL176" s="11"/>
      <c r="IPM176" s="11"/>
      <c r="IPN176" s="11"/>
      <c r="IPO176" s="11"/>
      <c r="IPP176" s="11"/>
      <c r="IPQ176" s="11"/>
      <c r="IPR176" s="11"/>
      <c r="IPS176" s="11"/>
      <c r="IPT176" s="11"/>
      <c r="IPU176" s="11"/>
      <c r="IPV176" s="11"/>
      <c r="IPW176" s="11"/>
      <c r="IPX176" s="11"/>
      <c r="IPY176" s="11"/>
      <c r="IPZ176" s="11"/>
      <c r="IQA176" s="11"/>
      <c r="IQB176" s="11"/>
      <c r="IQC176" s="11"/>
      <c r="IQD176" s="11"/>
      <c r="IQE176" s="11"/>
      <c r="IQF176" s="11"/>
      <c r="IQG176" s="11"/>
      <c r="IQH176" s="11"/>
      <c r="IQI176" s="11"/>
      <c r="IQJ176" s="11"/>
      <c r="IQK176" s="11"/>
      <c r="IQL176" s="11"/>
      <c r="IQM176" s="11"/>
      <c r="IQN176" s="11"/>
      <c r="IQO176" s="11"/>
      <c r="IQP176" s="11"/>
      <c r="IQQ176" s="11"/>
      <c r="IQR176" s="11"/>
      <c r="IQS176" s="11"/>
      <c r="IQT176" s="11"/>
      <c r="IQU176" s="11"/>
      <c r="IQV176" s="11"/>
      <c r="IQW176" s="11"/>
      <c r="IQX176" s="11"/>
      <c r="IQY176" s="11"/>
      <c r="IQZ176" s="11"/>
      <c r="IRA176" s="11"/>
      <c r="IRB176" s="11"/>
      <c r="IRC176" s="11"/>
      <c r="IRD176" s="11"/>
      <c r="IRE176" s="11"/>
      <c r="IRF176" s="11"/>
      <c r="IRG176" s="11"/>
      <c r="IRH176" s="11"/>
      <c r="IRI176" s="11"/>
      <c r="IRJ176" s="11"/>
      <c r="IRK176" s="11"/>
      <c r="IRL176" s="11"/>
      <c r="IRM176" s="11"/>
      <c r="IRN176" s="11"/>
      <c r="IRO176" s="11"/>
      <c r="IRP176" s="11"/>
      <c r="IRQ176" s="11"/>
      <c r="IRR176" s="11"/>
      <c r="IRS176" s="11"/>
      <c r="IRT176" s="11"/>
      <c r="IRU176" s="11"/>
      <c r="IRV176" s="11"/>
      <c r="IRW176" s="11"/>
      <c r="IRX176" s="11"/>
      <c r="IRY176" s="11"/>
      <c r="IRZ176" s="11"/>
      <c r="ISA176" s="11"/>
      <c r="ISB176" s="11"/>
      <c r="ISC176" s="11"/>
      <c r="ISD176" s="11"/>
      <c r="ISE176" s="11"/>
      <c r="ISF176" s="11"/>
      <c r="ISG176" s="11"/>
      <c r="ISH176" s="11"/>
      <c r="ISI176" s="11"/>
      <c r="ISJ176" s="11"/>
      <c r="ISK176" s="11"/>
      <c r="ISL176" s="11"/>
      <c r="ISM176" s="11"/>
      <c r="ISN176" s="11"/>
      <c r="ISO176" s="11"/>
      <c r="ISP176" s="11"/>
      <c r="ISQ176" s="11"/>
      <c r="ISR176" s="11"/>
      <c r="ISS176" s="11"/>
      <c r="IST176" s="11"/>
      <c r="ISU176" s="11"/>
      <c r="ISV176" s="11"/>
      <c r="ISW176" s="11"/>
      <c r="ISX176" s="11"/>
      <c r="ISY176" s="11"/>
      <c r="ISZ176" s="11"/>
      <c r="ITA176" s="11"/>
      <c r="ITB176" s="11"/>
      <c r="ITC176" s="11"/>
      <c r="ITD176" s="11"/>
      <c r="ITE176" s="11"/>
      <c r="ITF176" s="11"/>
      <c r="ITG176" s="11"/>
      <c r="ITH176" s="11"/>
      <c r="ITI176" s="11"/>
      <c r="ITJ176" s="11"/>
      <c r="ITK176" s="11"/>
      <c r="ITL176" s="11"/>
      <c r="ITM176" s="11"/>
      <c r="ITN176" s="11"/>
      <c r="ITO176" s="11"/>
      <c r="ITP176" s="11"/>
      <c r="ITQ176" s="11"/>
      <c r="ITR176" s="11"/>
      <c r="ITS176" s="11"/>
      <c r="ITT176" s="11"/>
      <c r="ITU176" s="11"/>
      <c r="ITV176" s="11"/>
      <c r="ITW176" s="11"/>
      <c r="ITX176" s="11"/>
      <c r="ITY176" s="11"/>
      <c r="ITZ176" s="11"/>
      <c r="IUA176" s="11"/>
      <c r="IUB176" s="11"/>
      <c r="IUC176" s="11"/>
      <c r="IUD176" s="11"/>
      <c r="IUE176" s="11"/>
      <c r="IUF176" s="11"/>
      <c r="IUG176" s="11"/>
      <c r="IUH176" s="11"/>
      <c r="IUI176" s="11"/>
      <c r="IUJ176" s="11"/>
      <c r="IUK176" s="11"/>
      <c r="IUL176" s="11"/>
      <c r="IUM176" s="11"/>
      <c r="IUN176" s="11"/>
      <c r="IUO176" s="11"/>
      <c r="IUP176" s="11"/>
      <c r="IUQ176" s="11"/>
      <c r="IUR176" s="11"/>
      <c r="IUS176" s="11"/>
      <c r="IUT176" s="11"/>
      <c r="IUU176" s="11"/>
      <c r="IUV176" s="11"/>
      <c r="IUW176" s="11"/>
      <c r="IUX176" s="11"/>
      <c r="IUY176" s="11"/>
      <c r="IUZ176" s="11"/>
      <c r="IVA176" s="11"/>
      <c r="IVB176" s="11"/>
      <c r="IVC176" s="11"/>
      <c r="IVD176" s="11"/>
      <c r="IVE176" s="11"/>
      <c r="IVF176" s="11"/>
      <c r="IVG176" s="11"/>
      <c r="IVH176" s="11"/>
      <c r="IVI176" s="11"/>
      <c r="IVJ176" s="11"/>
      <c r="IVK176" s="11"/>
      <c r="IVL176" s="11"/>
      <c r="IVM176" s="11"/>
      <c r="IVN176" s="11"/>
      <c r="IVO176" s="11"/>
      <c r="IVP176" s="11"/>
      <c r="IVQ176" s="11"/>
      <c r="IVR176" s="11"/>
      <c r="IVS176" s="11"/>
      <c r="IVT176" s="11"/>
      <c r="IVU176" s="11"/>
      <c r="IVV176" s="11"/>
      <c r="IVW176" s="11"/>
      <c r="IVX176" s="11"/>
      <c r="IVY176" s="11"/>
      <c r="IVZ176" s="11"/>
      <c r="IWA176" s="11"/>
      <c r="IWB176" s="11"/>
      <c r="IWC176" s="11"/>
      <c r="IWD176" s="11"/>
      <c r="IWE176" s="11"/>
      <c r="IWF176" s="11"/>
      <c r="IWG176" s="11"/>
      <c r="IWH176" s="11"/>
      <c r="IWI176" s="11"/>
      <c r="IWJ176" s="11"/>
      <c r="IWK176" s="11"/>
      <c r="IWL176" s="11"/>
      <c r="IWM176" s="11"/>
      <c r="IWN176" s="11"/>
      <c r="IWO176" s="11"/>
      <c r="IWP176" s="11"/>
      <c r="IWQ176" s="11"/>
      <c r="IWR176" s="11"/>
      <c r="IWS176" s="11"/>
      <c r="IWT176" s="11"/>
      <c r="IWU176" s="11"/>
      <c r="IWV176" s="11"/>
      <c r="IWW176" s="11"/>
      <c r="IWX176" s="11"/>
      <c r="IWY176" s="11"/>
      <c r="IWZ176" s="11"/>
      <c r="IXA176" s="11"/>
      <c r="IXB176" s="11"/>
      <c r="IXC176" s="11"/>
      <c r="IXD176" s="11"/>
      <c r="IXE176" s="11"/>
      <c r="IXF176" s="11"/>
      <c r="IXG176" s="11"/>
      <c r="IXH176" s="11"/>
      <c r="IXI176" s="11"/>
      <c r="IXJ176" s="11"/>
      <c r="IXK176" s="11"/>
      <c r="IXL176" s="11"/>
      <c r="IXM176" s="11"/>
      <c r="IXN176" s="11"/>
      <c r="IXO176" s="11"/>
      <c r="IXP176" s="11"/>
      <c r="IXQ176" s="11"/>
      <c r="IXR176" s="11"/>
      <c r="IXS176" s="11"/>
      <c r="IXT176" s="11"/>
      <c r="IXU176" s="11"/>
      <c r="IXV176" s="11"/>
      <c r="IXW176" s="11"/>
      <c r="IXX176" s="11"/>
      <c r="IXY176" s="11"/>
      <c r="IXZ176" s="11"/>
      <c r="IYA176" s="11"/>
      <c r="IYB176" s="11"/>
      <c r="IYC176" s="11"/>
      <c r="IYD176" s="11"/>
      <c r="IYE176" s="11"/>
      <c r="IYF176" s="11"/>
      <c r="IYG176" s="11"/>
      <c r="IYH176" s="11"/>
      <c r="IYI176" s="11"/>
      <c r="IYJ176" s="11"/>
      <c r="IYK176" s="11"/>
      <c r="IYL176" s="11"/>
      <c r="IYM176" s="11"/>
      <c r="IYN176" s="11"/>
      <c r="IYO176" s="11"/>
      <c r="IYP176" s="11"/>
      <c r="IYQ176" s="11"/>
      <c r="IYR176" s="11"/>
      <c r="IYS176" s="11"/>
      <c r="IYT176" s="11"/>
      <c r="IYU176" s="11"/>
      <c r="IYV176" s="11"/>
      <c r="IYW176" s="11"/>
      <c r="IYX176" s="11"/>
      <c r="IYY176" s="11"/>
      <c r="IYZ176" s="11"/>
      <c r="IZA176" s="11"/>
      <c r="IZB176" s="11"/>
      <c r="IZC176" s="11"/>
      <c r="IZD176" s="11"/>
      <c r="IZE176" s="11"/>
      <c r="IZF176" s="11"/>
      <c r="IZG176" s="11"/>
      <c r="IZH176" s="11"/>
      <c r="IZI176" s="11"/>
      <c r="IZJ176" s="11"/>
      <c r="IZK176" s="11"/>
      <c r="IZL176" s="11"/>
      <c r="IZM176" s="11"/>
      <c r="IZN176" s="11"/>
      <c r="IZO176" s="11"/>
      <c r="IZP176" s="11"/>
      <c r="IZQ176" s="11"/>
      <c r="IZR176" s="11"/>
      <c r="IZS176" s="11"/>
      <c r="IZT176" s="11"/>
      <c r="IZU176" s="11"/>
      <c r="IZV176" s="11"/>
      <c r="IZW176" s="11"/>
      <c r="IZX176" s="11"/>
      <c r="IZY176" s="11"/>
      <c r="IZZ176" s="11"/>
      <c r="JAA176" s="11"/>
      <c r="JAB176" s="11"/>
      <c r="JAC176" s="11"/>
      <c r="JAD176" s="11"/>
      <c r="JAE176" s="11"/>
      <c r="JAF176" s="11"/>
      <c r="JAG176" s="11"/>
      <c r="JAH176" s="11"/>
      <c r="JAI176" s="11"/>
      <c r="JAJ176" s="11"/>
      <c r="JAK176" s="11"/>
      <c r="JAL176" s="11"/>
      <c r="JAM176" s="11"/>
      <c r="JAN176" s="11"/>
      <c r="JAO176" s="11"/>
      <c r="JAP176" s="11"/>
      <c r="JAQ176" s="11"/>
      <c r="JAR176" s="11"/>
      <c r="JAS176" s="11"/>
      <c r="JAT176" s="11"/>
      <c r="JAU176" s="11"/>
      <c r="JAV176" s="11"/>
      <c r="JAW176" s="11"/>
      <c r="JAX176" s="11"/>
      <c r="JAY176" s="11"/>
      <c r="JAZ176" s="11"/>
      <c r="JBA176" s="11"/>
      <c r="JBB176" s="11"/>
      <c r="JBC176" s="11"/>
      <c r="JBD176" s="11"/>
      <c r="JBE176" s="11"/>
      <c r="JBF176" s="11"/>
      <c r="JBG176" s="11"/>
      <c r="JBH176" s="11"/>
      <c r="JBI176" s="11"/>
      <c r="JBJ176" s="11"/>
      <c r="JBK176" s="11"/>
      <c r="JBL176" s="11"/>
      <c r="JBM176" s="11"/>
      <c r="JBN176" s="11"/>
      <c r="JBO176" s="11"/>
      <c r="JBP176" s="11"/>
      <c r="JBQ176" s="11"/>
      <c r="JBR176" s="11"/>
      <c r="JBS176" s="11"/>
      <c r="JBT176" s="11"/>
      <c r="JBU176" s="11"/>
      <c r="JBV176" s="11"/>
      <c r="JBW176" s="11"/>
      <c r="JBX176" s="11"/>
      <c r="JBY176" s="11"/>
      <c r="JBZ176" s="11"/>
      <c r="JCA176" s="11"/>
      <c r="JCB176" s="11"/>
      <c r="JCC176" s="11"/>
      <c r="JCD176" s="11"/>
      <c r="JCE176" s="11"/>
      <c r="JCF176" s="11"/>
      <c r="JCG176" s="11"/>
      <c r="JCH176" s="11"/>
      <c r="JCI176" s="11"/>
      <c r="JCJ176" s="11"/>
      <c r="JCK176" s="11"/>
      <c r="JCL176" s="11"/>
      <c r="JCM176" s="11"/>
      <c r="JCN176" s="11"/>
      <c r="JCO176" s="11"/>
      <c r="JCP176" s="11"/>
      <c r="JCQ176" s="11"/>
      <c r="JCR176" s="11"/>
      <c r="JCS176" s="11"/>
      <c r="JCT176" s="11"/>
      <c r="JCU176" s="11"/>
      <c r="JCV176" s="11"/>
      <c r="JCW176" s="11"/>
      <c r="JCX176" s="11"/>
      <c r="JCY176" s="11"/>
      <c r="JCZ176" s="11"/>
      <c r="JDA176" s="11"/>
      <c r="JDB176" s="11"/>
      <c r="JDC176" s="11"/>
      <c r="JDD176" s="11"/>
      <c r="JDE176" s="11"/>
      <c r="JDF176" s="11"/>
      <c r="JDG176" s="11"/>
      <c r="JDH176" s="11"/>
      <c r="JDI176" s="11"/>
      <c r="JDJ176" s="11"/>
      <c r="JDK176" s="11"/>
      <c r="JDL176" s="11"/>
      <c r="JDM176" s="11"/>
      <c r="JDN176" s="11"/>
      <c r="JDO176" s="11"/>
      <c r="JDP176" s="11"/>
      <c r="JDQ176" s="11"/>
      <c r="JDR176" s="11"/>
      <c r="JDS176" s="11"/>
      <c r="JDT176" s="11"/>
      <c r="JDU176" s="11"/>
      <c r="JDV176" s="11"/>
      <c r="JDW176" s="11"/>
      <c r="JDX176" s="11"/>
      <c r="JDY176" s="11"/>
      <c r="JDZ176" s="11"/>
      <c r="JEA176" s="11"/>
      <c r="JEB176" s="11"/>
      <c r="JEC176" s="11"/>
      <c r="JED176" s="11"/>
      <c r="JEE176" s="11"/>
      <c r="JEF176" s="11"/>
      <c r="JEG176" s="11"/>
      <c r="JEH176" s="11"/>
      <c r="JEI176" s="11"/>
      <c r="JEJ176" s="11"/>
      <c r="JEK176" s="11"/>
      <c r="JEL176" s="11"/>
      <c r="JEM176" s="11"/>
      <c r="JEN176" s="11"/>
      <c r="JEO176" s="11"/>
      <c r="JEP176" s="11"/>
      <c r="JEQ176" s="11"/>
      <c r="JER176" s="11"/>
      <c r="JES176" s="11"/>
      <c r="JET176" s="11"/>
      <c r="JEU176" s="11"/>
      <c r="JEV176" s="11"/>
      <c r="JEW176" s="11"/>
      <c r="JEX176" s="11"/>
      <c r="JEY176" s="11"/>
      <c r="JEZ176" s="11"/>
      <c r="JFA176" s="11"/>
      <c r="JFB176" s="11"/>
      <c r="JFC176" s="11"/>
      <c r="JFD176" s="11"/>
      <c r="JFE176" s="11"/>
      <c r="JFF176" s="11"/>
      <c r="JFG176" s="11"/>
      <c r="JFH176" s="11"/>
      <c r="JFI176" s="11"/>
      <c r="JFJ176" s="11"/>
      <c r="JFK176" s="11"/>
      <c r="JFL176" s="11"/>
      <c r="JFM176" s="11"/>
      <c r="JFN176" s="11"/>
      <c r="JFO176" s="11"/>
      <c r="JFP176" s="11"/>
      <c r="JFQ176" s="11"/>
      <c r="JFR176" s="11"/>
      <c r="JFS176" s="11"/>
      <c r="JFT176" s="11"/>
      <c r="JFU176" s="11"/>
      <c r="JFV176" s="11"/>
      <c r="JFW176" s="11"/>
      <c r="JFX176" s="11"/>
      <c r="JFY176" s="11"/>
      <c r="JFZ176" s="11"/>
      <c r="JGA176" s="11"/>
      <c r="JGB176" s="11"/>
      <c r="JGC176" s="11"/>
      <c r="JGD176" s="11"/>
      <c r="JGE176" s="11"/>
      <c r="JGF176" s="11"/>
      <c r="JGG176" s="11"/>
      <c r="JGH176" s="11"/>
      <c r="JGI176" s="11"/>
      <c r="JGJ176" s="11"/>
      <c r="JGK176" s="11"/>
      <c r="JGL176" s="11"/>
      <c r="JGM176" s="11"/>
      <c r="JGN176" s="11"/>
      <c r="JGO176" s="11"/>
      <c r="JGP176" s="11"/>
      <c r="JGQ176" s="11"/>
      <c r="JGR176" s="11"/>
      <c r="JGS176" s="11"/>
      <c r="JGT176" s="11"/>
      <c r="JGU176" s="11"/>
      <c r="JGV176" s="11"/>
      <c r="JGW176" s="11"/>
      <c r="JGX176" s="11"/>
      <c r="JGY176" s="11"/>
      <c r="JGZ176" s="11"/>
      <c r="JHA176" s="11"/>
      <c r="JHB176" s="11"/>
      <c r="JHC176" s="11"/>
      <c r="JHD176" s="11"/>
      <c r="JHE176" s="11"/>
      <c r="JHF176" s="11"/>
      <c r="JHG176" s="11"/>
      <c r="JHH176" s="11"/>
      <c r="JHI176" s="11"/>
      <c r="JHJ176" s="11"/>
      <c r="JHK176" s="11"/>
      <c r="JHL176" s="11"/>
      <c r="JHM176" s="11"/>
      <c r="JHN176" s="11"/>
      <c r="JHO176" s="11"/>
      <c r="JHP176" s="11"/>
      <c r="JHQ176" s="11"/>
      <c r="JHR176" s="11"/>
      <c r="JHS176" s="11"/>
      <c r="JHT176" s="11"/>
      <c r="JHU176" s="11"/>
      <c r="JHV176" s="11"/>
      <c r="JHW176" s="11"/>
      <c r="JHX176" s="11"/>
      <c r="JHY176" s="11"/>
      <c r="JHZ176" s="11"/>
      <c r="JIA176" s="11"/>
      <c r="JIB176" s="11"/>
      <c r="JIC176" s="11"/>
      <c r="JID176" s="11"/>
      <c r="JIE176" s="11"/>
      <c r="JIF176" s="11"/>
      <c r="JIG176" s="11"/>
      <c r="JIH176" s="11"/>
      <c r="JII176" s="11"/>
      <c r="JIJ176" s="11"/>
      <c r="JIK176" s="11"/>
      <c r="JIL176" s="11"/>
      <c r="JIM176" s="11"/>
      <c r="JIN176" s="11"/>
      <c r="JIO176" s="11"/>
      <c r="JIP176" s="11"/>
      <c r="JIQ176" s="11"/>
      <c r="JIR176" s="11"/>
      <c r="JIS176" s="11"/>
      <c r="JIT176" s="11"/>
      <c r="JIU176" s="11"/>
      <c r="JIV176" s="11"/>
      <c r="JIW176" s="11"/>
      <c r="JIX176" s="11"/>
      <c r="JIY176" s="11"/>
      <c r="JIZ176" s="11"/>
      <c r="JJA176" s="11"/>
      <c r="JJB176" s="11"/>
      <c r="JJC176" s="11"/>
      <c r="JJD176" s="11"/>
      <c r="JJE176" s="11"/>
      <c r="JJF176" s="11"/>
      <c r="JJG176" s="11"/>
      <c r="JJH176" s="11"/>
      <c r="JJI176" s="11"/>
      <c r="JJJ176" s="11"/>
      <c r="JJK176" s="11"/>
      <c r="JJL176" s="11"/>
      <c r="JJM176" s="11"/>
      <c r="JJN176" s="11"/>
      <c r="JJO176" s="11"/>
      <c r="JJP176" s="11"/>
      <c r="JJQ176" s="11"/>
      <c r="JJR176" s="11"/>
      <c r="JJS176" s="11"/>
      <c r="JJT176" s="11"/>
      <c r="JJU176" s="11"/>
      <c r="JJV176" s="11"/>
      <c r="JJW176" s="11"/>
      <c r="JJX176" s="11"/>
      <c r="JJY176" s="11"/>
      <c r="JJZ176" s="11"/>
      <c r="JKA176" s="11"/>
      <c r="JKB176" s="11"/>
      <c r="JKC176" s="11"/>
      <c r="JKD176" s="11"/>
      <c r="JKE176" s="11"/>
      <c r="JKF176" s="11"/>
      <c r="JKG176" s="11"/>
      <c r="JKH176" s="11"/>
      <c r="JKI176" s="11"/>
      <c r="JKJ176" s="11"/>
      <c r="JKK176" s="11"/>
      <c r="JKL176" s="11"/>
      <c r="JKM176" s="11"/>
      <c r="JKN176" s="11"/>
      <c r="JKO176" s="11"/>
      <c r="JKP176" s="11"/>
      <c r="JKQ176" s="11"/>
      <c r="JKR176" s="11"/>
      <c r="JKS176" s="11"/>
      <c r="JKT176" s="11"/>
      <c r="JKU176" s="11"/>
      <c r="JKV176" s="11"/>
      <c r="JKW176" s="11"/>
      <c r="JKX176" s="11"/>
      <c r="JKY176" s="11"/>
      <c r="JKZ176" s="11"/>
      <c r="JLA176" s="11"/>
      <c r="JLB176" s="11"/>
      <c r="JLC176" s="11"/>
      <c r="JLD176" s="11"/>
      <c r="JLE176" s="11"/>
      <c r="JLF176" s="11"/>
      <c r="JLG176" s="11"/>
      <c r="JLH176" s="11"/>
      <c r="JLI176" s="11"/>
      <c r="JLJ176" s="11"/>
      <c r="JLK176" s="11"/>
      <c r="JLL176" s="11"/>
      <c r="JLM176" s="11"/>
      <c r="JLN176" s="11"/>
      <c r="JLO176" s="11"/>
      <c r="JLP176" s="11"/>
      <c r="JLQ176" s="11"/>
      <c r="JLR176" s="11"/>
      <c r="JLS176" s="11"/>
      <c r="JLT176" s="11"/>
      <c r="JLU176" s="11"/>
      <c r="JLV176" s="11"/>
      <c r="JLW176" s="11"/>
      <c r="JLX176" s="11"/>
      <c r="JLY176" s="11"/>
      <c r="JLZ176" s="11"/>
      <c r="JMA176" s="11"/>
      <c r="JMB176" s="11"/>
      <c r="JMC176" s="11"/>
      <c r="JMD176" s="11"/>
      <c r="JME176" s="11"/>
      <c r="JMF176" s="11"/>
      <c r="JMG176" s="11"/>
      <c r="JMH176" s="11"/>
      <c r="JMI176" s="11"/>
      <c r="JMJ176" s="11"/>
      <c r="JMK176" s="11"/>
      <c r="JML176" s="11"/>
      <c r="JMM176" s="11"/>
      <c r="JMN176" s="11"/>
      <c r="JMO176" s="11"/>
      <c r="JMP176" s="11"/>
      <c r="JMQ176" s="11"/>
      <c r="JMR176" s="11"/>
      <c r="JMS176" s="11"/>
      <c r="JMT176" s="11"/>
      <c r="JMU176" s="11"/>
      <c r="JMV176" s="11"/>
      <c r="JMW176" s="11"/>
      <c r="JMX176" s="11"/>
      <c r="JMY176" s="11"/>
      <c r="JMZ176" s="11"/>
      <c r="JNA176" s="11"/>
      <c r="JNB176" s="11"/>
      <c r="JNC176" s="11"/>
      <c r="JND176" s="11"/>
      <c r="JNE176" s="11"/>
      <c r="JNF176" s="11"/>
      <c r="JNG176" s="11"/>
      <c r="JNH176" s="11"/>
      <c r="JNI176" s="11"/>
      <c r="JNJ176" s="11"/>
      <c r="JNK176" s="11"/>
      <c r="JNL176" s="11"/>
      <c r="JNM176" s="11"/>
      <c r="JNN176" s="11"/>
      <c r="JNO176" s="11"/>
      <c r="JNP176" s="11"/>
      <c r="JNQ176" s="11"/>
      <c r="JNR176" s="11"/>
      <c r="JNS176" s="11"/>
      <c r="JNT176" s="11"/>
      <c r="JNU176" s="11"/>
      <c r="JNV176" s="11"/>
      <c r="JNW176" s="11"/>
      <c r="JNX176" s="11"/>
      <c r="JNY176" s="11"/>
      <c r="JNZ176" s="11"/>
      <c r="JOA176" s="11"/>
      <c r="JOB176" s="11"/>
      <c r="JOC176" s="11"/>
      <c r="JOD176" s="11"/>
      <c r="JOE176" s="11"/>
      <c r="JOF176" s="11"/>
      <c r="JOG176" s="11"/>
      <c r="JOH176" s="11"/>
      <c r="JOI176" s="11"/>
      <c r="JOJ176" s="11"/>
      <c r="JOK176" s="11"/>
      <c r="JOL176" s="11"/>
      <c r="JOM176" s="11"/>
      <c r="JON176" s="11"/>
      <c r="JOO176" s="11"/>
      <c r="JOP176" s="11"/>
      <c r="JOQ176" s="11"/>
      <c r="JOR176" s="11"/>
      <c r="JOS176" s="11"/>
      <c r="JOT176" s="11"/>
      <c r="JOU176" s="11"/>
      <c r="JOV176" s="11"/>
      <c r="JOW176" s="11"/>
      <c r="JOX176" s="11"/>
      <c r="JOY176" s="11"/>
      <c r="JOZ176" s="11"/>
      <c r="JPA176" s="11"/>
      <c r="JPB176" s="11"/>
      <c r="JPC176" s="11"/>
      <c r="JPD176" s="11"/>
      <c r="JPE176" s="11"/>
      <c r="JPF176" s="11"/>
      <c r="JPG176" s="11"/>
      <c r="JPH176" s="11"/>
      <c r="JPI176" s="11"/>
      <c r="JPJ176" s="11"/>
      <c r="JPK176" s="11"/>
      <c r="JPL176" s="11"/>
      <c r="JPM176" s="11"/>
      <c r="JPN176" s="11"/>
      <c r="JPO176" s="11"/>
      <c r="JPP176" s="11"/>
      <c r="JPQ176" s="11"/>
      <c r="JPR176" s="11"/>
      <c r="JPS176" s="11"/>
      <c r="JPT176" s="11"/>
      <c r="JPU176" s="11"/>
      <c r="JPV176" s="11"/>
      <c r="JPW176" s="11"/>
      <c r="JPX176" s="11"/>
      <c r="JPY176" s="11"/>
      <c r="JPZ176" s="11"/>
      <c r="JQA176" s="11"/>
      <c r="JQB176" s="11"/>
      <c r="JQC176" s="11"/>
      <c r="JQD176" s="11"/>
      <c r="JQE176" s="11"/>
      <c r="JQF176" s="11"/>
      <c r="JQG176" s="11"/>
      <c r="JQH176" s="11"/>
      <c r="JQI176" s="11"/>
      <c r="JQJ176" s="11"/>
      <c r="JQK176" s="11"/>
      <c r="JQL176" s="11"/>
      <c r="JQM176" s="11"/>
      <c r="JQN176" s="11"/>
      <c r="JQO176" s="11"/>
      <c r="JQP176" s="11"/>
      <c r="JQQ176" s="11"/>
      <c r="JQR176" s="11"/>
      <c r="JQS176" s="11"/>
      <c r="JQT176" s="11"/>
      <c r="JQU176" s="11"/>
      <c r="JQV176" s="11"/>
      <c r="JQW176" s="11"/>
      <c r="JQX176" s="11"/>
      <c r="JQY176" s="11"/>
      <c r="JQZ176" s="11"/>
      <c r="JRA176" s="11"/>
      <c r="JRB176" s="11"/>
      <c r="JRC176" s="11"/>
      <c r="JRD176" s="11"/>
      <c r="JRE176" s="11"/>
      <c r="JRF176" s="11"/>
      <c r="JRG176" s="11"/>
      <c r="JRH176" s="11"/>
      <c r="JRI176" s="11"/>
      <c r="JRJ176" s="11"/>
      <c r="JRK176" s="11"/>
      <c r="JRL176" s="11"/>
      <c r="JRM176" s="11"/>
      <c r="JRN176" s="11"/>
      <c r="JRO176" s="11"/>
      <c r="JRP176" s="11"/>
      <c r="JRQ176" s="11"/>
      <c r="JRR176" s="11"/>
      <c r="JRS176" s="11"/>
      <c r="JRT176" s="11"/>
      <c r="JRU176" s="11"/>
      <c r="JRV176" s="11"/>
      <c r="JRW176" s="11"/>
      <c r="JRX176" s="11"/>
      <c r="JRY176" s="11"/>
      <c r="JRZ176" s="11"/>
      <c r="JSA176" s="11"/>
      <c r="JSB176" s="11"/>
      <c r="JSC176" s="11"/>
      <c r="JSD176" s="11"/>
      <c r="JSE176" s="11"/>
      <c r="JSF176" s="11"/>
      <c r="JSG176" s="11"/>
      <c r="JSH176" s="11"/>
      <c r="JSI176" s="11"/>
      <c r="JSJ176" s="11"/>
      <c r="JSK176" s="11"/>
      <c r="JSL176" s="11"/>
      <c r="JSM176" s="11"/>
      <c r="JSN176" s="11"/>
      <c r="JSO176" s="11"/>
      <c r="JSP176" s="11"/>
      <c r="JSQ176" s="11"/>
      <c r="JSR176" s="11"/>
      <c r="JSS176" s="11"/>
      <c r="JST176" s="11"/>
      <c r="JSU176" s="11"/>
      <c r="JSV176" s="11"/>
      <c r="JSW176" s="11"/>
      <c r="JSX176" s="11"/>
      <c r="JSY176" s="11"/>
      <c r="JSZ176" s="11"/>
      <c r="JTA176" s="11"/>
      <c r="JTB176" s="11"/>
      <c r="JTC176" s="11"/>
      <c r="JTD176" s="11"/>
      <c r="JTE176" s="11"/>
      <c r="JTF176" s="11"/>
      <c r="JTG176" s="11"/>
      <c r="JTH176" s="11"/>
      <c r="JTI176" s="11"/>
      <c r="JTJ176" s="11"/>
      <c r="JTK176" s="11"/>
      <c r="JTL176" s="11"/>
      <c r="JTM176" s="11"/>
      <c r="JTN176" s="11"/>
      <c r="JTO176" s="11"/>
      <c r="JTP176" s="11"/>
      <c r="JTQ176" s="11"/>
      <c r="JTR176" s="11"/>
      <c r="JTS176" s="11"/>
      <c r="JTT176" s="11"/>
      <c r="JTU176" s="11"/>
      <c r="JTV176" s="11"/>
      <c r="JTW176" s="11"/>
      <c r="JTX176" s="11"/>
      <c r="JTY176" s="11"/>
      <c r="JTZ176" s="11"/>
      <c r="JUA176" s="11"/>
      <c r="JUB176" s="11"/>
      <c r="JUC176" s="11"/>
      <c r="JUD176" s="11"/>
      <c r="JUE176" s="11"/>
      <c r="JUF176" s="11"/>
      <c r="JUG176" s="11"/>
      <c r="JUH176" s="11"/>
      <c r="JUI176" s="11"/>
      <c r="JUJ176" s="11"/>
      <c r="JUK176" s="11"/>
      <c r="JUL176" s="11"/>
      <c r="JUM176" s="11"/>
      <c r="JUN176" s="11"/>
      <c r="JUO176" s="11"/>
      <c r="JUP176" s="11"/>
      <c r="JUQ176" s="11"/>
      <c r="JUR176" s="11"/>
      <c r="JUS176" s="11"/>
      <c r="JUT176" s="11"/>
      <c r="JUU176" s="11"/>
      <c r="JUV176" s="11"/>
      <c r="JUW176" s="11"/>
      <c r="JUX176" s="11"/>
      <c r="JUY176" s="11"/>
      <c r="JUZ176" s="11"/>
      <c r="JVA176" s="11"/>
      <c r="JVB176" s="11"/>
      <c r="JVC176" s="11"/>
      <c r="JVD176" s="11"/>
      <c r="JVE176" s="11"/>
      <c r="JVF176" s="11"/>
      <c r="JVG176" s="11"/>
      <c r="JVH176" s="11"/>
      <c r="JVI176" s="11"/>
      <c r="JVJ176" s="11"/>
      <c r="JVK176" s="11"/>
      <c r="JVL176" s="11"/>
      <c r="JVM176" s="11"/>
      <c r="JVN176" s="11"/>
      <c r="JVO176" s="11"/>
      <c r="JVP176" s="11"/>
      <c r="JVQ176" s="11"/>
      <c r="JVR176" s="11"/>
      <c r="JVS176" s="11"/>
      <c r="JVT176" s="11"/>
      <c r="JVU176" s="11"/>
      <c r="JVV176" s="11"/>
      <c r="JVW176" s="11"/>
      <c r="JVX176" s="11"/>
      <c r="JVY176" s="11"/>
      <c r="JVZ176" s="11"/>
      <c r="JWA176" s="11"/>
      <c r="JWB176" s="11"/>
      <c r="JWC176" s="11"/>
      <c r="JWD176" s="11"/>
      <c r="JWE176" s="11"/>
      <c r="JWF176" s="11"/>
      <c r="JWG176" s="11"/>
      <c r="JWH176" s="11"/>
      <c r="JWI176" s="11"/>
      <c r="JWJ176" s="11"/>
      <c r="JWK176" s="11"/>
      <c r="JWL176" s="11"/>
      <c r="JWM176" s="11"/>
      <c r="JWN176" s="11"/>
      <c r="JWO176" s="11"/>
      <c r="JWP176" s="11"/>
      <c r="JWQ176" s="11"/>
      <c r="JWR176" s="11"/>
      <c r="JWS176" s="11"/>
      <c r="JWT176" s="11"/>
      <c r="JWU176" s="11"/>
      <c r="JWV176" s="11"/>
      <c r="JWW176" s="11"/>
      <c r="JWX176" s="11"/>
      <c r="JWY176" s="11"/>
      <c r="JWZ176" s="11"/>
      <c r="JXA176" s="11"/>
      <c r="JXB176" s="11"/>
      <c r="JXC176" s="11"/>
      <c r="JXD176" s="11"/>
      <c r="JXE176" s="11"/>
      <c r="JXF176" s="11"/>
      <c r="JXG176" s="11"/>
      <c r="JXH176" s="11"/>
      <c r="JXI176" s="11"/>
      <c r="JXJ176" s="11"/>
      <c r="JXK176" s="11"/>
      <c r="JXL176" s="11"/>
      <c r="JXM176" s="11"/>
      <c r="JXN176" s="11"/>
      <c r="JXO176" s="11"/>
      <c r="JXP176" s="11"/>
      <c r="JXQ176" s="11"/>
      <c r="JXR176" s="11"/>
      <c r="JXS176" s="11"/>
      <c r="JXT176" s="11"/>
      <c r="JXU176" s="11"/>
      <c r="JXV176" s="11"/>
      <c r="JXW176" s="11"/>
      <c r="JXX176" s="11"/>
      <c r="JXY176" s="11"/>
      <c r="JXZ176" s="11"/>
      <c r="JYA176" s="11"/>
      <c r="JYB176" s="11"/>
      <c r="JYC176" s="11"/>
      <c r="JYD176" s="11"/>
      <c r="JYE176" s="11"/>
      <c r="JYF176" s="11"/>
      <c r="JYG176" s="11"/>
      <c r="JYH176" s="11"/>
      <c r="JYI176" s="11"/>
      <c r="JYJ176" s="11"/>
      <c r="JYK176" s="11"/>
      <c r="JYL176" s="11"/>
      <c r="JYM176" s="11"/>
      <c r="JYN176" s="11"/>
      <c r="JYO176" s="11"/>
      <c r="JYP176" s="11"/>
      <c r="JYQ176" s="11"/>
      <c r="JYR176" s="11"/>
      <c r="JYS176" s="11"/>
      <c r="JYT176" s="11"/>
      <c r="JYU176" s="11"/>
      <c r="JYV176" s="11"/>
      <c r="JYW176" s="11"/>
      <c r="JYX176" s="11"/>
      <c r="JYY176" s="11"/>
      <c r="JYZ176" s="11"/>
      <c r="JZA176" s="11"/>
      <c r="JZB176" s="11"/>
      <c r="JZC176" s="11"/>
      <c r="JZD176" s="11"/>
      <c r="JZE176" s="11"/>
      <c r="JZF176" s="11"/>
      <c r="JZG176" s="11"/>
      <c r="JZH176" s="11"/>
      <c r="JZI176" s="11"/>
      <c r="JZJ176" s="11"/>
      <c r="JZK176" s="11"/>
      <c r="JZL176" s="11"/>
      <c r="JZM176" s="11"/>
      <c r="JZN176" s="11"/>
      <c r="JZO176" s="11"/>
      <c r="JZP176" s="11"/>
      <c r="JZQ176" s="11"/>
      <c r="JZR176" s="11"/>
      <c r="JZS176" s="11"/>
      <c r="JZT176" s="11"/>
      <c r="JZU176" s="11"/>
      <c r="JZV176" s="11"/>
      <c r="JZW176" s="11"/>
      <c r="JZX176" s="11"/>
      <c r="JZY176" s="11"/>
      <c r="JZZ176" s="11"/>
      <c r="KAA176" s="11"/>
      <c r="KAB176" s="11"/>
      <c r="KAC176" s="11"/>
      <c r="KAD176" s="11"/>
      <c r="KAE176" s="11"/>
      <c r="KAF176" s="11"/>
      <c r="KAG176" s="11"/>
      <c r="KAH176" s="11"/>
      <c r="KAI176" s="11"/>
      <c r="KAJ176" s="11"/>
      <c r="KAK176" s="11"/>
      <c r="KAL176" s="11"/>
      <c r="KAM176" s="11"/>
      <c r="KAN176" s="11"/>
      <c r="KAO176" s="11"/>
      <c r="KAP176" s="11"/>
      <c r="KAQ176" s="11"/>
      <c r="KAR176" s="11"/>
      <c r="KAS176" s="11"/>
      <c r="KAT176" s="11"/>
      <c r="KAU176" s="11"/>
      <c r="KAV176" s="11"/>
      <c r="KAW176" s="11"/>
      <c r="KAX176" s="11"/>
      <c r="KAY176" s="11"/>
      <c r="KAZ176" s="11"/>
      <c r="KBA176" s="11"/>
      <c r="KBB176" s="11"/>
      <c r="KBC176" s="11"/>
      <c r="KBD176" s="11"/>
      <c r="KBE176" s="11"/>
      <c r="KBF176" s="11"/>
      <c r="KBG176" s="11"/>
      <c r="KBH176" s="11"/>
      <c r="KBI176" s="11"/>
      <c r="KBJ176" s="11"/>
      <c r="KBK176" s="11"/>
      <c r="KBL176" s="11"/>
      <c r="KBM176" s="11"/>
      <c r="KBN176" s="11"/>
      <c r="KBO176" s="11"/>
      <c r="KBP176" s="11"/>
      <c r="KBQ176" s="11"/>
      <c r="KBR176" s="11"/>
      <c r="KBS176" s="11"/>
      <c r="KBT176" s="11"/>
      <c r="KBU176" s="11"/>
      <c r="KBV176" s="11"/>
      <c r="KBW176" s="11"/>
      <c r="KBX176" s="11"/>
      <c r="KBY176" s="11"/>
      <c r="KBZ176" s="11"/>
      <c r="KCA176" s="11"/>
      <c r="KCB176" s="11"/>
      <c r="KCC176" s="11"/>
      <c r="KCD176" s="11"/>
      <c r="KCE176" s="11"/>
      <c r="KCF176" s="11"/>
      <c r="KCG176" s="11"/>
      <c r="KCH176" s="11"/>
      <c r="KCI176" s="11"/>
      <c r="KCJ176" s="11"/>
      <c r="KCK176" s="11"/>
      <c r="KCL176" s="11"/>
      <c r="KCM176" s="11"/>
      <c r="KCN176" s="11"/>
      <c r="KCO176" s="11"/>
      <c r="KCP176" s="11"/>
      <c r="KCQ176" s="11"/>
      <c r="KCR176" s="11"/>
      <c r="KCS176" s="11"/>
      <c r="KCT176" s="11"/>
      <c r="KCU176" s="11"/>
      <c r="KCV176" s="11"/>
      <c r="KCW176" s="11"/>
      <c r="KCX176" s="11"/>
      <c r="KCY176" s="11"/>
      <c r="KCZ176" s="11"/>
      <c r="KDA176" s="11"/>
      <c r="KDB176" s="11"/>
      <c r="KDC176" s="11"/>
      <c r="KDD176" s="11"/>
      <c r="KDE176" s="11"/>
      <c r="KDF176" s="11"/>
      <c r="KDG176" s="11"/>
      <c r="KDH176" s="11"/>
      <c r="KDI176" s="11"/>
      <c r="KDJ176" s="11"/>
      <c r="KDK176" s="11"/>
      <c r="KDL176" s="11"/>
      <c r="KDM176" s="11"/>
      <c r="KDN176" s="11"/>
      <c r="KDO176" s="11"/>
      <c r="KDP176" s="11"/>
      <c r="KDQ176" s="11"/>
      <c r="KDR176" s="11"/>
      <c r="KDS176" s="11"/>
      <c r="KDT176" s="11"/>
      <c r="KDU176" s="11"/>
      <c r="KDV176" s="11"/>
      <c r="KDW176" s="11"/>
      <c r="KDX176" s="11"/>
      <c r="KDY176" s="11"/>
      <c r="KDZ176" s="11"/>
      <c r="KEA176" s="11"/>
      <c r="KEB176" s="11"/>
      <c r="KEC176" s="11"/>
      <c r="KED176" s="11"/>
      <c r="KEE176" s="11"/>
      <c r="KEF176" s="11"/>
      <c r="KEG176" s="11"/>
      <c r="KEH176" s="11"/>
      <c r="KEI176" s="11"/>
      <c r="KEJ176" s="11"/>
      <c r="KEK176" s="11"/>
      <c r="KEL176" s="11"/>
      <c r="KEM176" s="11"/>
      <c r="KEN176" s="11"/>
      <c r="KEO176" s="11"/>
      <c r="KEP176" s="11"/>
      <c r="KEQ176" s="11"/>
      <c r="KER176" s="11"/>
      <c r="KES176" s="11"/>
      <c r="KET176" s="11"/>
      <c r="KEU176" s="11"/>
      <c r="KEV176" s="11"/>
      <c r="KEW176" s="11"/>
      <c r="KEX176" s="11"/>
      <c r="KEY176" s="11"/>
      <c r="KEZ176" s="11"/>
      <c r="KFA176" s="11"/>
      <c r="KFB176" s="11"/>
      <c r="KFC176" s="11"/>
      <c r="KFD176" s="11"/>
      <c r="KFE176" s="11"/>
      <c r="KFF176" s="11"/>
      <c r="KFG176" s="11"/>
      <c r="KFH176" s="11"/>
      <c r="KFI176" s="11"/>
      <c r="KFJ176" s="11"/>
      <c r="KFK176" s="11"/>
      <c r="KFL176" s="11"/>
      <c r="KFM176" s="11"/>
      <c r="KFN176" s="11"/>
      <c r="KFO176" s="11"/>
      <c r="KFP176" s="11"/>
      <c r="KFQ176" s="11"/>
      <c r="KFR176" s="11"/>
      <c r="KFS176" s="11"/>
      <c r="KFT176" s="11"/>
      <c r="KFU176" s="11"/>
      <c r="KFV176" s="11"/>
      <c r="KFW176" s="11"/>
      <c r="KFX176" s="11"/>
      <c r="KFY176" s="11"/>
      <c r="KFZ176" s="11"/>
      <c r="KGA176" s="11"/>
      <c r="KGB176" s="11"/>
      <c r="KGC176" s="11"/>
      <c r="KGD176" s="11"/>
      <c r="KGE176" s="11"/>
      <c r="KGF176" s="11"/>
      <c r="KGG176" s="11"/>
      <c r="KGH176" s="11"/>
      <c r="KGI176" s="11"/>
      <c r="KGJ176" s="11"/>
      <c r="KGK176" s="11"/>
      <c r="KGL176" s="11"/>
      <c r="KGM176" s="11"/>
      <c r="KGN176" s="11"/>
      <c r="KGO176" s="11"/>
      <c r="KGP176" s="11"/>
      <c r="KGQ176" s="11"/>
      <c r="KGR176" s="11"/>
      <c r="KGS176" s="11"/>
      <c r="KGT176" s="11"/>
      <c r="KGU176" s="11"/>
      <c r="KGV176" s="11"/>
      <c r="KGW176" s="11"/>
      <c r="KGX176" s="11"/>
      <c r="KGY176" s="11"/>
      <c r="KGZ176" s="11"/>
      <c r="KHA176" s="11"/>
      <c r="KHB176" s="11"/>
      <c r="KHC176" s="11"/>
      <c r="KHD176" s="11"/>
      <c r="KHE176" s="11"/>
      <c r="KHF176" s="11"/>
      <c r="KHG176" s="11"/>
      <c r="KHH176" s="11"/>
      <c r="KHI176" s="11"/>
      <c r="KHJ176" s="11"/>
      <c r="KHK176" s="11"/>
      <c r="KHL176" s="11"/>
      <c r="KHM176" s="11"/>
      <c r="KHN176" s="11"/>
      <c r="KHO176" s="11"/>
      <c r="KHP176" s="11"/>
      <c r="KHQ176" s="11"/>
      <c r="KHR176" s="11"/>
      <c r="KHS176" s="11"/>
      <c r="KHT176" s="11"/>
      <c r="KHU176" s="11"/>
      <c r="KHV176" s="11"/>
      <c r="KHW176" s="11"/>
      <c r="KHX176" s="11"/>
      <c r="KHY176" s="11"/>
      <c r="KHZ176" s="11"/>
      <c r="KIA176" s="11"/>
      <c r="KIB176" s="11"/>
      <c r="KIC176" s="11"/>
      <c r="KID176" s="11"/>
      <c r="KIE176" s="11"/>
      <c r="KIF176" s="11"/>
      <c r="KIG176" s="11"/>
      <c r="KIH176" s="11"/>
      <c r="KII176" s="11"/>
      <c r="KIJ176" s="11"/>
      <c r="KIK176" s="11"/>
      <c r="KIL176" s="11"/>
      <c r="KIM176" s="11"/>
      <c r="KIN176" s="11"/>
      <c r="KIO176" s="11"/>
      <c r="KIP176" s="11"/>
      <c r="KIQ176" s="11"/>
      <c r="KIR176" s="11"/>
      <c r="KIS176" s="11"/>
      <c r="KIT176" s="11"/>
      <c r="KIU176" s="11"/>
      <c r="KIV176" s="11"/>
      <c r="KIW176" s="11"/>
      <c r="KIX176" s="11"/>
      <c r="KIY176" s="11"/>
      <c r="KIZ176" s="11"/>
      <c r="KJA176" s="11"/>
      <c r="KJB176" s="11"/>
      <c r="KJC176" s="11"/>
      <c r="KJD176" s="11"/>
      <c r="KJE176" s="11"/>
      <c r="KJF176" s="11"/>
      <c r="KJG176" s="11"/>
      <c r="KJH176" s="11"/>
      <c r="KJI176" s="11"/>
      <c r="KJJ176" s="11"/>
      <c r="KJK176" s="11"/>
      <c r="KJL176" s="11"/>
      <c r="KJM176" s="11"/>
      <c r="KJN176" s="11"/>
      <c r="KJO176" s="11"/>
      <c r="KJP176" s="11"/>
      <c r="KJQ176" s="11"/>
      <c r="KJR176" s="11"/>
      <c r="KJS176" s="11"/>
      <c r="KJT176" s="11"/>
      <c r="KJU176" s="11"/>
      <c r="KJV176" s="11"/>
      <c r="KJW176" s="11"/>
      <c r="KJX176" s="11"/>
      <c r="KJY176" s="11"/>
      <c r="KJZ176" s="11"/>
      <c r="KKA176" s="11"/>
      <c r="KKB176" s="11"/>
      <c r="KKC176" s="11"/>
      <c r="KKD176" s="11"/>
      <c r="KKE176" s="11"/>
      <c r="KKF176" s="11"/>
      <c r="KKG176" s="11"/>
      <c r="KKH176" s="11"/>
      <c r="KKI176" s="11"/>
      <c r="KKJ176" s="11"/>
      <c r="KKK176" s="11"/>
      <c r="KKL176" s="11"/>
      <c r="KKM176" s="11"/>
      <c r="KKN176" s="11"/>
      <c r="KKO176" s="11"/>
      <c r="KKP176" s="11"/>
      <c r="KKQ176" s="11"/>
      <c r="KKR176" s="11"/>
      <c r="KKS176" s="11"/>
      <c r="KKT176" s="11"/>
      <c r="KKU176" s="11"/>
      <c r="KKV176" s="11"/>
      <c r="KKW176" s="11"/>
      <c r="KKX176" s="11"/>
      <c r="KKY176" s="11"/>
      <c r="KKZ176" s="11"/>
      <c r="KLA176" s="11"/>
      <c r="KLB176" s="11"/>
      <c r="KLC176" s="11"/>
      <c r="KLD176" s="11"/>
      <c r="KLE176" s="11"/>
      <c r="KLF176" s="11"/>
      <c r="KLG176" s="11"/>
      <c r="KLH176" s="11"/>
      <c r="KLI176" s="11"/>
      <c r="KLJ176" s="11"/>
      <c r="KLK176" s="11"/>
      <c r="KLL176" s="11"/>
      <c r="KLM176" s="11"/>
      <c r="KLN176" s="11"/>
      <c r="KLO176" s="11"/>
      <c r="KLP176" s="11"/>
      <c r="KLQ176" s="11"/>
      <c r="KLR176" s="11"/>
      <c r="KLS176" s="11"/>
      <c r="KLT176" s="11"/>
      <c r="KLU176" s="11"/>
      <c r="KLV176" s="11"/>
      <c r="KLW176" s="11"/>
      <c r="KLX176" s="11"/>
      <c r="KLY176" s="11"/>
      <c r="KLZ176" s="11"/>
      <c r="KMA176" s="11"/>
      <c r="KMB176" s="11"/>
      <c r="KMC176" s="11"/>
      <c r="KMD176" s="11"/>
      <c r="KME176" s="11"/>
      <c r="KMF176" s="11"/>
      <c r="KMG176" s="11"/>
      <c r="KMH176" s="11"/>
      <c r="KMI176" s="11"/>
      <c r="KMJ176" s="11"/>
      <c r="KMK176" s="11"/>
      <c r="KML176" s="11"/>
      <c r="KMM176" s="11"/>
      <c r="KMN176" s="11"/>
      <c r="KMO176" s="11"/>
      <c r="KMP176" s="11"/>
      <c r="KMQ176" s="11"/>
      <c r="KMR176" s="11"/>
      <c r="KMS176" s="11"/>
      <c r="KMT176" s="11"/>
      <c r="KMU176" s="11"/>
      <c r="KMV176" s="11"/>
      <c r="KMW176" s="11"/>
      <c r="KMX176" s="11"/>
      <c r="KMY176" s="11"/>
      <c r="KMZ176" s="11"/>
      <c r="KNA176" s="11"/>
      <c r="KNB176" s="11"/>
      <c r="KNC176" s="11"/>
      <c r="KND176" s="11"/>
      <c r="KNE176" s="11"/>
      <c r="KNF176" s="11"/>
      <c r="KNG176" s="11"/>
      <c r="KNH176" s="11"/>
      <c r="KNI176" s="11"/>
      <c r="KNJ176" s="11"/>
      <c r="KNK176" s="11"/>
      <c r="KNL176" s="11"/>
      <c r="KNM176" s="11"/>
      <c r="KNN176" s="11"/>
      <c r="KNO176" s="11"/>
      <c r="KNP176" s="11"/>
      <c r="KNQ176" s="11"/>
      <c r="KNR176" s="11"/>
      <c r="KNS176" s="11"/>
      <c r="KNT176" s="11"/>
      <c r="KNU176" s="11"/>
      <c r="KNV176" s="11"/>
      <c r="KNW176" s="11"/>
      <c r="KNX176" s="11"/>
      <c r="KNY176" s="11"/>
      <c r="KNZ176" s="11"/>
      <c r="KOA176" s="11"/>
      <c r="KOB176" s="11"/>
      <c r="KOC176" s="11"/>
      <c r="KOD176" s="11"/>
      <c r="KOE176" s="11"/>
      <c r="KOF176" s="11"/>
      <c r="KOG176" s="11"/>
      <c r="KOH176" s="11"/>
      <c r="KOI176" s="11"/>
      <c r="KOJ176" s="11"/>
      <c r="KOK176" s="11"/>
      <c r="KOL176" s="11"/>
      <c r="KOM176" s="11"/>
      <c r="KON176" s="11"/>
      <c r="KOO176" s="11"/>
      <c r="KOP176" s="11"/>
      <c r="KOQ176" s="11"/>
      <c r="KOR176" s="11"/>
      <c r="KOS176" s="11"/>
      <c r="KOT176" s="11"/>
      <c r="KOU176" s="11"/>
      <c r="KOV176" s="11"/>
      <c r="KOW176" s="11"/>
      <c r="KOX176" s="11"/>
      <c r="KOY176" s="11"/>
      <c r="KOZ176" s="11"/>
      <c r="KPA176" s="11"/>
      <c r="KPB176" s="11"/>
      <c r="KPC176" s="11"/>
      <c r="KPD176" s="11"/>
      <c r="KPE176" s="11"/>
      <c r="KPF176" s="11"/>
      <c r="KPG176" s="11"/>
      <c r="KPH176" s="11"/>
      <c r="KPI176" s="11"/>
      <c r="KPJ176" s="11"/>
      <c r="KPK176" s="11"/>
      <c r="KPL176" s="11"/>
      <c r="KPM176" s="11"/>
      <c r="KPN176" s="11"/>
      <c r="KPO176" s="11"/>
      <c r="KPP176" s="11"/>
      <c r="KPQ176" s="11"/>
      <c r="KPR176" s="11"/>
      <c r="KPS176" s="11"/>
      <c r="KPT176" s="11"/>
      <c r="KPU176" s="11"/>
      <c r="KPV176" s="11"/>
      <c r="KPW176" s="11"/>
      <c r="KPX176" s="11"/>
      <c r="KPY176" s="11"/>
      <c r="KPZ176" s="11"/>
      <c r="KQA176" s="11"/>
      <c r="KQB176" s="11"/>
      <c r="KQC176" s="11"/>
      <c r="KQD176" s="11"/>
      <c r="KQE176" s="11"/>
      <c r="KQF176" s="11"/>
      <c r="KQG176" s="11"/>
      <c r="KQH176" s="11"/>
      <c r="KQI176" s="11"/>
      <c r="KQJ176" s="11"/>
      <c r="KQK176" s="11"/>
      <c r="KQL176" s="11"/>
      <c r="KQM176" s="11"/>
      <c r="KQN176" s="11"/>
      <c r="KQO176" s="11"/>
      <c r="KQP176" s="11"/>
      <c r="KQQ176" s="11"/>
      <c r="KQR176" s="11"/>
      <c r="KQS176" s="11"/>
      <c r="KQT176" s="11"/>
      <c r="KQU176" s="11"/>
      <c r="KQV176" s="11"/>
      <c r="KQW176" s="11"/>
      <c r="KQX176" s="11"/>
      <c r="KQY176" s="11"/>
      <c r="KQZ176" s="11"/>
      <c r="KRA176" s="11"/>
      <c r="KRB176" s="11"/>
      <c r="KRC176" s="11"/>
      <c r="KRD176" s="11"/>
      <c r="KRE176" s="11"/>
      <c r="KRF176" s="11"/>
      <c r="KRG176" s="11"/>
      <c r="KRH176" s="11"/>
      <c r="KRI176" s="11"/>
      <c r="KRJ176" s="11"/>
      <c r="KRK176" s="11"/>
      <c r="KRL176" s="11"/>
      <c r="KRM176" s="11"/>
      <c r="KRN176" s="11"/>
      <c r="KRO176" s="11"/>
      <c r="KRP176" s="11"/>
      <c r="KRQ176" s="11"/>
      <c r="KRR176" s="11"/>
      <c r="KRS176" s="11"/>
      <c r="KRT176" s="11"/>
      <c r="KRU176" s="11"/>
      <c r="KRV176" s="11"/>
      <c r="KRW176" s="11"/>
      <c r="KRX176" s="11"/>
      <c r="KRY176" s="11"/>
      <c r="KRZ176" s="11"/>
      <c r="KSA176" s="11"/>
      <c r="KSB176" s="11"/>
      <c r="KSC176" s="11"/>
      <c r="KSD176" s="11"/>
      <c r="KSE176" s="11"/>
      <c r="KSF176" s="11"/>
      <c r="KSG176" s="11"/>
      <c r="KSH176" s="11"/>
      <c r="KSI176" s="11"/>
      <c r="KSJ176" s="11"/>
      <c r="KSK176" s="11"/>
      <c r="KSL176" s="11"/>
      <c r="KSM176" s="11"/>
      <c r="KSN176" s="11"/>
      <c r="KSO176" s="11"/>
      <c r="KSP176" s="11"/>
      <c r="KSQ176" s="11"/>
      <c r="KSR176" s="11"/>
      <c r="KSS176" s="11"/>
      <c r="KST176" s="11"/>
      <c r="KSU176" s="11"/>
      <c r="KSV176" s="11"/>
      <c r="KSW176" s="11"/>
      <c r="KSX176" s="11"/>
      <c r="KSY176" s="11"/>
      <c r="KSZ176" s="11"/>
      <c r="KTA176" s="11"/>
      <c r="KTB176" s="11"/>
      <c r="KTC176" s="11"/>
      <c r="KTD176" s="11"/>
      <c r="KTE176" s="11"/>
      <c r="KTF176" s="11"/>
      <c r="KTG176" s="11"/>
      <c r="KTH176" s="11"/>
      <c r="KTI176" s="11"/>
      <c r="KTJ176" s="11"/>
      <c r="KTK176" s="11"/>
      <c r="KTL176" s="11"/>
      <c r="KTM176" s="11"/>
      <c r="KTN176" s="11"/>
      <c r="KTO176" s="11"/>
      <c r="KTP176" s="11"/>
      <c r="KTQ176" s="11"/>
      <c r="KTR176" s="11"/>
      <c r="KTS176" s="11"/>
      <c r="KTT176" s="11"/>
      <c r="KTU176" s="11"/>
      <c r="KTV176" s="11"/>
      <c r="KTW176" s="11"/>
      <c r="KTX176" s="11"/>
      <c r="KTY176" s="11"/>
      <c r="KTZ176" s="11"/>
      <c r="KUA176" s="11"/>
      <c r="KUB176" s="11"/>
      <c r="KUC176" s="11"/>
      <c r="KUD176" s="11"/>
      <c r="KUE176" s="11"/>
      <c r="KUF176" s="11"/>
      <c r="KUG176" s="11"/>
      <c r="KUH176" s="11"/>
      <c r="KUI176" s="11"/>
      <c r="KUJ176" s="11"/>
      <c r="KUK176" s="11"/>
      <c r="KUL176" s="11"/>
      <c r="KUM176" s="11"/>
      <c r="KUN176" s="11"/>
      <c r="KUO176" s="11"/>
      <c r="KUP176" s="11"/>
      <c r="KUQ176" s="11"/>
      <c r="KUR176" s="11"/>
      <c r="KUS176" s="11"/>
      <c r="KUT176" s="11"/>
      <c r="KUU176" s="11"/>
      <c r="KUV176" s="11"/>
      <c r="KUW176" s="11"/>
      <c r="KUX176" s="11"/>
      <c r="KUY176" s="11"/>
      <c r="KUZ176" s="11"/>
      <c r="KVA176" s="11"/>
      <c r="KVB176" s="11"/>
      <c r="KVC176" s="11"/>
      <c r="KVD176" s="11"/>
      <c r="KVE176" s="11"/>
      <c r="KVF176" s="11"/>
      <c r="KVG176" s="11"/>
      <c r="KVH176" s="11"/>
      <c r="KVI176" s="11"/>
      <c r="KVJ176" s="11"/>
      <c r="KVK176" s="11"/>
      <c r="KVL176" s="11"/>
      <c r="KVM176" s="11"/>
      <c r="KVN176" s="11"/>
      <c r="KVO176" s="11"/>
      <c r="KVP176" s="11"/>
      <c r="KVQ176" s="11"/>
      <c r="KVR176" s="11"/>
      <c r="KVS176" s="11"/>
      <c r="KVT176" s="11"/>
      <c r="KVU176" s="11"/>
      <c r="KVV176" s="11"/>
      <c r="KVW176" s="11"/>
      <c r="KVX176" s="11"/>
      <c r="KVY176" s="11"/>
      <c r="KVZ176" s="11"/>
      <c r="KWA176" s="11"/>
      <c r="KWB176" s="11"/>
      <c r="KWC176" s="11"/>
      <c r="KWD176" s="11"/>
      <c r="KWE176" s="11"/>
      <c r="KWF176" s="11"/>
      <c r="KWG176" s="11"/>
      <c r="KWH176" s="11"/>
      <c r="KWI176" s="11"/>
      <c r="KWJ176" s="11"/>
      <c r="KWK176" s="11"/>
      <c r="KWL176" s="11"/>
      <c r="KWM176" s="11"/>
      <c r="KWN176" s="11"/>
      <c r="KWO176" s="11"/>
      <c r="KWP176" s="11"/>
      <c r="KWQ176" s="11"/>
      <c r="KWR176" s="11"/>
      <c r="KWS176" s="11"/>
      <c r="KWT176" s="11"/>
      <c r="KWU176" s="11"/>
      <c r="KWV176" s="11"/>
      <c r="KWW176" s="11"/>
      <c r="KWX176" s="11"/>
      <c r="KWY176" s="11"/>
      <c r="KWZ176" s="11"/>
      <c r="KXA176" s="11"/>
      <c r="KXB176" s="11"/>
      <c r="KXC176" s="11"/>
      <c r="KXD176" s="11"/>
      <c r="KXE176" s="11"/>
      <c r="KXF176" s="11"/>
      <c r="KXG176" s="11"/>
      <c r="KXH176" s="11"/>
      <c r="KXI176" s="11"/>
      <c r="KXJ176" s="11"/>
      <c r="KXK176" s="11"/>
      <c r="KXL176" s="11"/>
      <c r="KXM176" s="11"/>
      <c r="KXN176" s="11"/>
      <c r="KXO176" s="11"/>
      <c r="KXP176" s="11"/>
      <c r="KXQ176" s="11"/>
      <c r="KXR176" s="11"/>
      <c r="KXS176" s="11"/>
      <c r="KXT176" s="11"/>
      <c r="KXU176" s="11"/>
      <c r="KXV176" s="11"/>
      <c r="KXW176" s="11"/>
      <c r="KXX176" s="11"/>
      <c r="KXY176" s="11"/>
      <c r="KXZ176" s="11"/>
      <c r="KYA176" s="11"/>
      <c r="KYB176" s="11"/>
      <c r="KYC176" s="11"/>
      <c r="KYD176" s="11"/>
      <c r="KYE176" s="11"/>
      <c r="KYF176" s="11"/>
      <c r="KYG176" s="11"/>
      <c r="KYH176" s="11"/>
      <c r="KYI176" s="11"/>
      <c r="KYJ176" s="11"/>
      <c r="KYK176" s="11"/>
      <c r="KYL176" s="11"/>
      <c r="KYM176" s="11"/>
      <c r="KYN176" s="11"/>
      <c r="KYO176" s="11"/>
      <c r="KYP176" s="11"/>
      <c r="KYQ176" s="11"/>
      <c r="KYR176" s="11"/>
      <c r="KYS176" s="11"/>
      <c r="KYT176" s="11"/>
      <c r="KYU176" s="11"/>
      <c r="KYV176" s="11"/>
      <c r="KYW176" s="11"/>
      <c r="KYX176" s="11"/>
      <c r="KYY176" s="11"/>
      <c r="KYZ176" s="11"/>
      <c r="KZA176" s="11"/>
      <c r="KZB176" s="11"/>
      <c r="KZC176" s="11"/>
      <c r="KZD176" s="11"/>
      <c r="KZE176" s="11"/>
      <c r="KZF176" s="11"/>
      <c r="KZG176" s="11"/>
      <c r="KZH176" s="11"/>
      <c r="KZI176" s="11"/>
      <c r="KZJ176" s="11"/>
      <c r="KZK176" s="11"/>
      <c r="KZL176" s="11"/>
      <c r="KZM176" s="11"/>
      <c r="KZN176" s="11"/>
      <c r="KZO176" s="11"/>
      <c r="KZP176" s="11"/>
      <c r="KZQ176" s="11"/>
      <c r="KZR176" s="11"/>
      <c r="KZS176" s="11"/>
      <c r="KZT176" s="11"/>
      <c r="KZU176" s="11"/>
      <c r="KZV176" s="11"/>
      <c r="KZW176" s="11"/>
      <c r="KZX176" s="11"/>
      <c r="KZY176" s="11"/>
      <c r="KZZ176" s="11"/>
      <c r="LAA176" s="11"/>
      <c r="LAB176" s="11"/>
      <c r="LAC176" s="11"/>
      <c r="LAD176" s="11"/>
      <c r="LAE176" s="11"/>
      <c r="LAF176" s="11"/>
      <c r="LAG176" s="11"/>
      <c r="LAH176" s="11"/>
      <c r="LAI176" s="11"/>
      <c r="LAJ176" s="11"/>
      <c r="LAK176" s="11"/>
      <c r="LAL176" s="11"/>
      <c r="LAM176" s="11"/>
      <c r="LAN176" s="11"/>
      <c r="LAO176" s="11"/>
      <c r="LAP176" s="11"/>
      <c r="LAQ176" s="11"/>
      <c r="LAR176" s="11"/>
      <c r="LAS176" s="11"/>
      <c r="LAT176" s="11"/>
      <c r="LAU176" s="11"/>
      <c r="LAV176" s="11"/>
      <c r="LAW176" s="11"/>
      <c r="LAX176" s="11"/>
      <c r="LAY176" s="11"/>
      <c r="LAZ176" s="11"/>
      <c r="LBA176" s="11"/>
      <c r="LBB176" s="11"/>
      <c r="LBC176" s="11"/>
      <c r="LBD176" s="11"/>
      <c r="LBE176" s="11"/>
      <c r="LBF176" s="11"/>
      <c r="LBG176" s="11"/>
      <c r="LBH176" s="11"/>
      <c r="LBI176" s="11"/>
      <c r="LBJ176" s="11"/>
      <c r="LBK176" s="11"/>
      <c r="LBL176" s="11"/>
      <c r="LBM176" s="11"/>
      <c r="LBN176" s="11"/>
      <c r="LBO176" s="11"/>
      <c r="LBP176" s="11"/>
      <c r="LBQ176" s="11"/>
      <c r="LBR176" s="11"/>
      <c r="LBS176" s="11"/>
      <c r="LBT176" s="11"/>
      <c r="LBU176" s="11"/>
      <c r="LBV176" s="11"/>
      <c r="LBW176" s="11"/>
      <c r="LBX176" s="11"/>
      <c r="LBY176" s="11"/>
      <c r="LBZ176" s="11"/>
      <c r="LCA176" s="11"/>
      <c r="LCB176" s="11"/>
      <c r="LCC176" s="11"/>
      <c r="LCD176" s="11"/>
      <c r="LCE176" s="11"/>
      <c r="LCF176" s="11"/>
      <c r="LCG176" s="11"/>
      <c r="LCH176" s="11"/>
      <c r="LCI176" s="11"/>
      <c r="LCJ176" s="11"/>
      <c r="LCK176" s="11"/>
      <c r="LCL176" s="11"/>
      <c r="LCM176" s="11"/>
      <c r="LCN176" s="11"/>
      <c r="LCO176" s="11"/>
      <c r="LCP176" s="11"/>
      <c r="LCQ176" s="11"/>
      <c r="LCR176" s="11"/>
      <c r="LCS176" s="11"/>
      <c r="LCT176" s="11"/>
      <c r="LCU176" s="11"/>
      <c r="LCV176" s="11"/>
      <c r="LCW176" s="11"/>
      <c r="LCX176" s="11"/>
      <c r="LCY176" s="11"/>
      <c r="LCZ176" s="11"/>
      <c r="LDA176" s="11"/>
      <c r="LDB176" s="11"/>
      <c r="LDC176" s="11"/>
      <c r="LDD176" s="11"/>
      <c r="LDE176" s="11"/>
      <c r="LDF176" s="11"/>
      <c r="LDG176" s="11"/>
      <c r="LDH176" s="11"/>
      <c r="LDI176" s="11"/>
      <c r="LDJ176" s="11"/>
      <c r="LDK176" s="11"/>
      <c r="LDL176" s="11"/>
      <c r="LDM176" s="11"/>
      <c r="LDN176" s="11"/>
      <c r="LDO176" s="11"/>
      <c r="LDP176" s="11"/>
      <c r="LDQ176" s="11"/>
      <c r="LDR176" s="11"/>
      <c r="LDS176" s="11"/>
      <c r="LDT176" s="11"/>
      <c r="LDU176" s="11"/>
      <c r="LDV176" s="11"/>
      <c r="LDW176" s="11"/>
      <c r="LDX176" s="11"/>
      <c r="LDY176" s="11"/>
      <c r="LDZ176" s="11"/>
      <c r="LEA176" s="11"/>
      <c r="LEB176" s="11"/>
      <c r="LEC176" s="11"/>
      <c r="LED176" s="11"/>
      <c r="LEE176" s="11"/>
      <c r="LEF176" s="11"/>
      <c r="LEG176" s="11"/>
      <c r="LEH176" s="11"/>
      <c r="LEI176" s="11"/>
      <c r="LEJ176" s="11"/>
      <c r="LEK176" s="11"/>
      <c r="LEL176" s="11"/>
      <c r="LEM176" s="11"/>
      <c r="LEN176" s="11"/>
      <c r="LEO176" s="11"/>
      <c r="LEP176" s="11"/>
      <c r="LEQ176" s="11"/>
      <c r="LER176" s="11"/>
      <c r="LES176" s="11"/>
      <c r="LET176" s="11"/>
      <c r="LEU176" s="11"/>
      <c r="LEV176" s="11"/>
      <c r="LEW176" s="11"/>
      <c r="LEX176" s="11"/>
      <c r="LEY176" s="11"/>
      <c r="LEZ176" s="11"/>
      <c r="LFA176" s="11"/>
      <c r="LFB176" s="11"/>
      <c r="LFC176" s="11"/>
      <c r="LFD176" s="11"/>
      <c r="LFE176" s="11"/>
      <c r="LFF176" s="11"/>
      <c r="LFG176" s="11"/>
      <c r="LFH176" s="11"/>
      <c r="LFI176" s="11"/>
      <c r="LFJ176" s="11"/>
      <c r="LFK176" s="11"/>
      <c r="LFL176" s="11"/>
      <c r="LFM176" s="11"/>
      <c r="LFN176" s="11"/>
      <c r="LFO176" s="11"/>
      <c r="LFP176" s="11"/>
      <c r="LFQ176" s="11"/>
      <c r="LFR176" s="11"/>
      <c r="LFS176" s="11"/>
      <c r="LFT176" s="11"/>
      <c r="LFU176" s="11"/>
      <c r="LFV176" s="11"/>
      <c r="LFW176" s="11"/>
      <c r="LFX176" s="11"/>
      <c r="LFY176" s="11"/>
      <c r="LFZ176" s="11"/>
      <c r="LGA176" s="11"/>
      <c r="LGB176" s="11"/>
      <c r="LGC176" s="11"/>
      <c r="LGD176" s="11"/>
      <c r="LGE176" s="11"/>
      <c r="LGF176" s="11"/>
      <c r="LGG176" s="11"/>
      <c r="LGH176" s="11"/>
      <c r="LGI176" s="11"/>
      <c r="LGJ176" s="11"/>
      <c r="LGK176" s="11"/>
      <c r="LGL176" s="11"/>
      <c r="LGM176" s="11"/>
      <c r="LGN176" s="11"/>
      <c r="LGO176" s="11"/>
      <c r="LGP176" s="11"/>
      <c r="LGQ176" s="11"/>
      <c r="LGR176" s="11"/>
      <c r="LGS176" s="11"/>
      <c r="LGT176" s="11"/>
      <c r="LGU176" s="11"/>
      <c r="LGV176" s="11"/>
      <c r="LGW176" s="11"/>
      <c r="LGX176" s="11"/>
      <c r="LGY176" s="11"/>
      <c r="LGZ176" s="11"/>
      <c r="LHA176" s="11"/>
      <c r="LHB176" s="11"/>
      <c r="LHC176" s="11"/>
      <c r="LHD176" s="11"/>
      <c r="LHE176" s="11"/>
      <c r="LHF176" s="11"/>
      <c r="LHG176" s="11"/>
      <c r="LHH176" s="11"/>
      <c r="LHI176" s="11"/>
      <c r="LHJ176" s="11"/>
      <c r="LHK176" s="11"/>
      <c r="LHL176" s="11"/>
      <c r="LHM176" s="11"/>
      <c r="LHN176" s="11"/>
      <c r="LHO176" s="11"/>
      <c r="LHP176" s="11"/>
      <c r="LHQ176" s="11"/>
      <c r="LHR176" s="11"/>
      <c r="LHS176" s="11"/>
      <c r="LHT176" s="11"/>
      <c r="LHU176" s="11"/>
      <c r="LHV176" s="11"/>
      <c r="LHW176" s="11"/>
      <c r="LHX176" s="11"/>
      <c r="LHY176" s="11"/>
      <c r="LHZ176" s="11"/>
      <c r="LIA176" s="11"/>
      <c r="LIB176" s="11"/>
      <c r="LIC176" s="11"/>
      <c r="LID176" s="11"/>
      <c r="LIE176" s="11"/>
      <c r="LIF176" s="11"/>
      <c r="LIG176" s="11"/>
      <c r="LIH176" s="11"/>
      <c r="LII176" s="11"/>
      <c r="LIJ176" s="11"/>
      <c r="LIK176" s="11"/>
      <c r="LIL176" s="11"/>
      <c r="LIM176" s="11"/>
      <c r="LIN176" s="11"/>
      <c r="LIO176" s="11"/>
      <c r="LIP176" s="11"/>
      <c r="LIQ176" s="11"/>
      <c r="LIR176" s="11"/>
      <c r="LIS176" s="11"/>
      <c r="LIT176" s="11"/>
      <c r="LIU176" s="11"/>
      <c r="LIV176" s="11"/>
      <c r="LIW176" s="11"/>
      <c r="LIX176" s="11"/>
      <c r="LIY176" s="11"/>
      <c r="LIZ176" s="11"/>
      <c r="LJA176" s="11"/>
      <c r="LJB176" s="11"/>
      <c r="LJC176" s="11"/>
      <c r="LJD176" s="11"/>
      <c r="LJE176" s="11"/>
      <c r="LJF176" s="11"/>
      <c r="LJG176" s="11"/>
      <c r="LJH176" s="11"/>
      <c r="LJI176" s="11"/>
      <c r="LJJ176" s="11"/>
      <c r="LJK176" s="11"/>
      <c r="LJL176" s="11"/>
      <c r="LJM176" s="11"/>
      <c r="LJN176" s="11"/>
      <c r="LJO176" s="11"/>
      <c r="LJP176" s="11"/>
      <c r="LJQ176" s="11"/>
      <c r="LJR176" s="11"/>
      <c r="LJS176" s="11"/>
      <c r="LJT176" s="11"/>
      <c r="LJU176" s="11"/>
      <c r="LJV176" s="11"/>
      <c r="LJW176" s="11"/>
      <c r="LJX176" s="11"/>
      <c r="LJY176" s="11"/>
      <c r="LJZ176" s="11"/>
      <c r="LKA176" s="11"/>
      <c r="LKB176" s="11"/>
      <c r="LKC176" s="11"/>
      <c r="LKD176" s="11"/>
      <c r="LKE176" s="11"/>
      <c r="LKF176" s="11"/>
      <c r="LKG176" s="11"/>
      <c r="LKH176" s="11"/>
      <c r="LKI176" s="11"/>
      <c r="LKJ176" s="11"/>
      <c r="LKK176" s="11"/>
      <c r="LKL176" s="11"/>
      <c r="LKM176" s="11"/>
      <c r="LKN176" s="11"/>
      <c r="LKO176" s="11"/>
      <c r="LKP176" s="11"/>
      <c r="LKQ176" s="11"/>
      <c r="LKR176" s="11"/>
      <c r="LKS176" s="11"/>
      <c r="LKT176" s="11"/>
      <c r="LKU176" s="11"/>
      <c r="LKV176" s="11"/>
      <c r="LKW176" s="11"/>
      <c r="LKX176" s="11"/>
      <c r="LKY176" s="11"/>
      <c r="LKZ176" s="11"/>
      <c r="LLA176" s="11"/>
      <c r="LLB176" s="11"/>
      <c r="LLC176" s="11"/>
      <c r="LLD176" s="11"/>
      <c r="LLE176" s="11"/>
      <c r="LLF176" s="11"/>
      <c r="LLG176" s="11"/>
      <c r="LLH176" s="11"/>
      <c r="LLI176" s="11"/>
      <c r="LLJ176" s="11"/>
      <c r="LLK176" s="11"/>
      <c r="LLL176" s="11"/>
      <c r="LLM176" s="11"/>
      <c r="LLN176" s="11"/>
      <c r="LLO176" s="11"/>
      <c r="LLP176" s="11"/>
      <c r="LLQ176" s="11"/>
      <c r="LLR176" s="11"/>
      <c r="LLS176" s="11"/>
      <c r="LLT176" s="11"/>
      <c r="LLU176" s="11"/>
      <c r="LLV176" s="11"/>
      <c r="LLW176" s="11"/>
      <c r="LLX176" s="11"/>
      <c r="LLY176" s="11"/>
      <c r="LLZ176" s="11"/>
      <c r="LMA176" s="11"/>
      <c r="LMB176" s="11"/>
      <c r="LMC176" s="11"/>
      <c r="LMD176" s="11"/>
      <c r="LME176" s="11"/>
      <c r="LMF176" s="11"/>
      <c r="LMG176" s="11"/>
      <c r="LMH176" s="11"/>
      <c r="LMI176" s="11"/>
      <c r="LMJ176" s="11"/>
      <c r="LMK176" s="11"/>
      <c r="LML176" s="11"/>
      <c r="LMM176" s="11"/>
      <c r="LMN176" s="11"/>
      <c r="LMO176" s="11"/>
      <c r="LMP176" s="11"/>
      <c r="LMQ176" s="11"/>
      <c r="LMR176" s="11"/>
      <c r="LMS176" s="11"/>
      <c r="LMT176" s="11"/>
      <c r="LMU176" s="11"/>
      <c r="LMV176" s="11"/>
      <c r="LMW176" s="11"/>
      <c r="LMX176" s="11"/>
      <c r="LMY176" s="11"/>
      <c r="LMZ176" s="11"/>
      <c r="LNA176" s="11"/>
      <c r="LNB176" s="11"/>
      <c r="LNC176" s="11"/>
      <c r="LND176" s="11"/>
      <c r="LNE176" s="11"/>
      <c r="LNF176" s="11"/>
      <c r="LNG176" s="11"/>
      <c r="LNH176" s="11"/>
      <c r="LNI176" s="11"/>
      <c r="LNJ176" s="11"/>
      <c r="LNK176" s="11"/>
      <c r="LNL176" s="11"/>
      <c r="LNM176" s="11"/>
      <c r="LNN176" s="11"/>
      <c r="LNO176" s="11"/>
      <c r="LNP176" s="11"/>
      <c r="LNQ176" s="11"/>
      <c r="LNR176" s="11"/>
      <c r="LNS176" s="11"/>
      <c r="LNT176" s="11"/>
      <c r="LNU176" s="11"/>
      <c r="LNV176" s="11"/>
      <c r="LNW176" s="11"/>
      <c r="LNX176" s="11"/>
      <c r="LNY176" s="11"/>
      <c r="LNZ176" s="11"/>
      <c r="LOA176" s="11"/>
      <c r="LOB176" s="11"/>
      <c r="LOC176" s="11"/>
      <c r="LOD176" s="11"/>
      <c r="LOE176" s="11"/>
      <c r="LOF176" s="11"/>
      <c r="LOG176" s="11"/>
      <c r="LOH176" s="11"/>
      <c r="LOI176" s="11"/>
      <c r="LOJ176" s="11"/>
      <c r="LOK176" s="11"/>
      <c r="LOL176" s="11"/>
      <c r="LOM176" s="11"/>
      <c r="LON176" s="11"/>
      <c r="LOO176" s="11"/>
      <c r="LOP176" s="11"/>
      <c r="LOQ176" s="11"/>
      <c r="LOR176" s="11"/>
      <c r="LOS176" s="11"/>
      <c r="LOT176" s="11"/>
      <c r="LOU176" s="11"/>
      <c r="LOV176" s="11"/>
      <c r="LOW176" s="11"/>
      <c r="LOX176" s="11"/>
      <c r="LOY176" s="11"/>
      <c r="LOZ176" s="11"/>
      <c r="LPA176" s="11"/>
      <c r="LPB176" s="11"/>
      <c r="LPC176" s="11"/>
      <c r="LPD176" s="11"/>
      <c r="LPE176" s="11"/>
      <c r="LPF176" s="11"/>
      <c r="LPG176" s="11"/>
      <c r="LPH176" s="11"/>
      <c r="LPI176" s="11"/>
      <c r="LPJ176" s="11"/>
      <c r="LPK176" s="11"/>
      <c r="LPL176" s="11"/>
      <c r="LPM176" s="11"/>
      <c r="LPN176" s="11"/>
      <c r="LPO176" s="11"/>
      <c r="LPP176" s="11"/>
      <c r="LPQ176" s="11"/>
      <c r="LPR176" s="11"/>
      <c r="LPS176" s="11"/>
      <c r="LPT176" s="11"/>
      <c r="LPU176" s="11"/>
      <c r="LPV176" s="11"/>
      <c r="LPW176" s="11"/>
      <c r="LPX176" s="11"/>
      <c r="LPY176" s="11"/>
      <c r="LPZ176" s="11"/>
      <c r="LQA176" s="11"/>
      <c r="LQB176" s="11"/>
      <c r="LQC176" s="11"/>
      <c r="LQD176" s="11"/>
      <c r="LQE176" s="11"/>
      <c r="LQF176" s="11"/>
      <c r="LQG176" s="11"/>
      <c r="LQH176" s="11"/>
      <c r="LQI176" s="11"/>
      <c r="LQJ176" s="11"/>
      <c r="LQK176" s="11"/>
      <c r="LQL176" s="11"/>
      <c r="LQM176" s="11"/>
      <c r="LQN176" s="11"/>
      <c r="LQO176" s="11"/>
      <c r="LQP176" s="11"/>
      <c r="LQQ176" s="11"/>
      <c r="LQR176" s="11"/>
      <c r="LQS176" s="11"/>
      <c r="LQT176" s="11"/>
      <c r="LQU176" s="11"/>
      <c r="LQV176" s="11"/>
      <c r="LQW176" s="11"/>
      <c r="LQX176" s="11"/>
      <c r="LQY176" s="11"/>
      <c r="LQZ176" s="11"/>
      <c r="LRA176" s="11"/>
      <c r="LRB176" s="11"/>
      <c r="LRC176" s="11"/>
      <c r="LRD176" s="11"/>
      <c r="LRE176" s="11"/>
      <c r="LRF176" s="11"/>
      <c r="LRG176" s="11"/>
      <c r="LRH176" s="11"/>
      <c r="LRI176" s="11"/>
      <c r="LRJ176" s="11"/>
      <c r="LRK176" s="11"/>
      <c r="LRL176" s="11"/>
      <c r="LRM176" s="11"/>
      <c r="LRN176" s="11"/>
      <c r="LRO176" s="11"/>
      <c r="LRP176" s="11"/>
      <c r="LRQ176" s="11"/>
      <c r="LRR176" s="11"/>
      <c r="LRS176" s="11"/>
      <c r="LRT176" s="11"/>
      <c r="LRU176" s="11"/>
      <c r="LRV176" s="11"/>
      <c r="LRW176" s="11"/>
      <c r="LRX176" s="11"/>
      <c r="LRY176" s="11"/>
      <c r="LRZ176" s="11"/>
      <c r="LSA176" s="11"/>
      <c r="LSB176" s="11"/>
      <c r="LSC176" s="11"/>
      <c r="LSD176" s="11"/>
      <c r="LSE176" s="11"/>
      <c r="LSF176" s="11"/>
      <c r="LSG176" s="11"/>
      <c r="LSH176" s="11"/>
      <c r="LSI176" s="11"/>
      <c r="LSJ176" s="11"/>
      <c r="LSK176" s="11"/>
      <c r="LSL176" s="11"/>
      <c r="LSM176" s="11"/>
      <c r="LSN176" s="11"/>
      <c r="LSO176" s="11"/>
      <c r="LSP176" s="11"/>
      <c r="LSQ176" s="11"/>
      <c r="LSR176" s="11"/>
      <c r="LSS176" s="11"/>
      <c r="LST176" s="11"/>
      <c r="LSU176" s="11"/>
      <c r="LSV176" s="11"/>
      <c r="LSW176" s="11"/>
      <c r="LSX176" s="11"/>
      <c r="LSY176" s="11"/>
      <c r="LSZ176" s="11"/>
      <c r="LTA176" s="11"/>
      <c r="LTB176" s="11"/>
      <c r="LTC176" s="11"/>
      <c r="LTD176" s="11"/>
      <c r="LTE176" s="11"/>
      <c r="LTF176" s="11"/>
      <c r="LTG176" s="11"/>
      <c r="LTH176" s="11"/>
      <c r="LTI176" s="11"/>
      <c r="LTJ176" s="11"/>
      <c r="LTK176" s="11"/>
      <c r="LTL176" s="11"/>
      <c r="LTM176" s="11"/>
      <c r="LTN176" s="11"/>
      <c r="LTO176" s="11"/>
      <c r="LTP176" s="11"/>
      <c r="LTQ176" s="11"/>
      <c r="LTR176" s="11"/>
      <c r="LTS176" s="11"/>
      <c r="LTT176" s="11"/>
      <c r="LTU176" s="11"/>
      <c r="LTV176" s="11"/>
      <c r="LTW176" s="11"/>
      <c r="LTX176" s="11"/>
      <c r="LTY176" s="11"/>
      <c r="LTZ176" s="11"/>
      <c r="LUA176" s="11"/>
      <c r="LUB176" s="11"/>
      <c r="LUC176" s="11"/>
      <c r="LUD176" s="11"/>
      <c r="LUE176" s="11"/>
      <c r="LUF176" s="11"/>
      <c r="LUG176" s="11"/>
      <c r="LUH176" s="11"/>
      <c r="LUI176" s="11"/>
      <c r="LUJ176" s="11"/>
      <c r="LUK176" s="11"/>
      <c r="LUL176" s="11"/>
      <c r="LUM176" s="11"/>
      <c r="LUN176" s="11"/>
      <c r="LUO176" s="11"/>
      <c r="LUP176" s="11"/>
      <c r="LUQ176" s="11"/>
      <c r="LUR176" s="11"/>
      <c r="LUS176" s="11"/>
      <c r="LUT176" s="11"/>
      <c r="LUU176" s="11"/>
      <c r="LUV176" s="11"/>
      <c r="LUW176" s="11"/>
      <c r="LUX176" s="11"/>
      <c r="LUY176" s="11"/>
      <c r="LUZ176" s="11"/>
      <c r="LVA176" s="11"/>
      <c r="LVB176" s="11"/>
      <c r="LVC176" s="11"/>
      <c r="LVD176" s="11"/>
      <c r="LVE176" s="11"/>
      <c r="LVF176" s="11"/>
      <c r="LVG176" s="11"/>
      <c r="LVH176" s="11"/>
      <c r="LVI176" s="11"/>
      <c r="LVJ176" s="11"/>
      <c r="LVK176" s="11"/>
      <c r="LVL176" s="11"/>
      <c r="LVM176" s="11"/>
      <c r="LVN176" s="11"/>
      <c r="LVO176" s="11"/>
      <c r="LVP176" s="11"/>
      <c r="LVQ176" s="11"/>
      <c r="LVR176" s="11"/>
      <c r="LVS176" s="11"/>
      <c r="LVT176" s="11"/>
      <c r="LVU176" s="11"/>
      <c r="LVV176" s="11"/>
      <c r="LVW176" s="11"/>
      <c r="LVX176" s="11"/>
      <c r="LVY176" s="11"/>
      <c r="LVZ176" s="11"/>
      <c r="LWA176" s="11"/>
      <c r="LWB176" s="11"/>
      <c r="LWC176" s="11"/>
      <c r="LWD176" s="11"/>
      <c r="LWE176" s="11"/>
      <c r="LWF176" s="11"/>
      <c r="LWG176" s="11"/>
      <c r="LWH176" s="11"/>
      <c r="LWI176" s="11"/>
      <c r="LWJ176" s="11"/>
      <c r="LWK176" s="11"/>
      <c r="LWL176" s="11"/>
      <c r="LWM176" s="11"/>
      <c r="LWN176" s="11"/>
      <c r="LWO176" s="11"/>
      <c r="LWP176" s="11"/>
      <c r="LWQ176" s="11"/>
      <c r="LWR176" s="11"/>
      <c r="LWS176" s="11"/>
      <c r="LWT176" s="11"/>
      <c r="LWU176" s="11"/>
      <c r="LWV176" s="11"/>
      <c r="LWW176" s="11"/>
      <c r="LWX176" s="11"/>
      <c r="LWY176" s="11"/>
      <c r="LWZ176" s="11"/>
      <c r="LXA176" s="11"/>
      <c r="LXB176" s="11"/>
      <c r="LXC176" s="11"/>
      <c r="LXD176" s="11"/>
      <c r="LXE176" s="11"/>
      <c r="LXF176" s="11"/>
      <c r="LXG176" s="11"/>
      <c r="LXH176" s="11"/>
      <c r="LXI176" s="11"/>
      <c r="LXJ176" s="11"/>
      <c r="LXK176" s="11"/>
      <c r="LXL176" s="11"/>
      <c r="LXM176" s="11"/>
      <c r="LXN176" s="11"/>
      <c r="LXO176" s="11"/>
      <c r="LXP176" s="11"/>
      <c r="LXQ176" s="11"/>
      <c r="LXR176" s="11"/>
      <c r="LXS176" s="11"/>
      <c r="LXT176" s="11"/>
      <c r="LXU176" s="11"/>
      <c r="LXV176" s="11"/>
      <c r="LXW176" s="11"/>
      <c r="LXX176" s="11"/>
      <c r="LXY176" s="11"/>
      <c r="LXZ176" s="11"/>
      <c r="LYA176" s="11"/>
      <c r="LYB176" s="11"/>
      <c r="LYC176" s="11"/>
      <c r="LYD176" s="11"/>
      <c r="LYE176" s="11"/>
      <c r="LYF176" s="11"/>
      <c r="LYG176" s="11"/>
      <c r="LYH176" s="11"/>
      <c r="LYI176" s="11"/>
      <c r="LYJ176" s="11"/>
      <c r="LYK176" s="11"/>
      <c r="LYL176" s="11"/>
      <c r="LYM176" s="11"/>
      <c r="LYN176" s="11"/>
      <c r="LYO176" s="11"/>
      <c r="LYP176" s="11"/>
      <c r="LYQ176" s="11"/>
      <c r="LYR176" s="11"/>
      <c r="LYS176" s="11"/>
      <c r="LYT176" s="11"/>
      <c r="LYU176" s="11"/>
      <c r="LYV176" s="11"/>
      <c r="LYW176" s="11"/>
      <c r="LYX176" s="11"/>
      <c r="LYY176" s="11"/>
      <c r="LYZ176" s="11"/>
      <c r="LZA176" s="11"/>
      <c r="LZB176" s="11"/>
      <c r="LZC176" s="11"/>
      <c r="LZD176" s="11"/>
      <c r="LZE176" s="11"/>
      <c r="LZF176" s="11"/>
      <c r="LZG176" s="11"/>
      <c r="LZH176" s="11"/>
      <c r="LZI176" s="11"/>
      <c r="LZJ176" s="11"/>
      <c r="LZK176" s="11"/>
      <c r="LZL176" s="11"/>
      <c r="LZM176" s="11"/>
      <c r="LZN176" s="11"/>
      <c r="LZO176" s="11"/>
      <c r="LZP176" s="11"/>
      <c r="LZQ176" s="11"/>
      <c r="LZR176" s="11"/>
      <c r="LZS176" s="11"/>
      <c r="LZT176" s="11"/>
      <c r="LZU176" s="11"/>
      <c r="LZV176" s="11"/>
      <c r="LZW176" s="11"/>
      <c r="LZX176" s="11"/>
      <c r="LZY176" s="11"/>
      <c r="LZZ176" s="11"/>
      <c r="MAA176" s="11"/>
      <c r="MAB176" s="11"/>
      <c r="MAC176" s="11"/>
      <c r="MAD176" s="11"/>
      <c r="MAE176" s="11"/>
      <c r="MAF176" s="11"/>
      <c r="MAG176" s="11"/>
      <c r="MAH176" s="11"/>
      <c r="MAI176" s="11"/>
      <c r="MAJ176" s="11"/>
      <c r="MAK176" s="11"/>
      <c r="MAL176" s="11"/>
      <c r="MAM176" s="11"/>
      <c r="MAN176" s="11"/>
      <c r="MAO176" s="11"/>
      <c r="MAP176" s="11"/>
      <c r="MAQ176" s="11"/>
      <c r="MAR176" s="11"/>
      <c r="MAS176" s="11"/>
      <c r="MAT176" s="11"/>
      <c r="MAU176" s="11"/>
      <c r="MAV176" s="11"/>
      <c r="MAW176" s="11"/>
      <c r="MAX176" s="11"/>
      <c r="MAY176" s="11"/>
      <c r="MAZ176" s="11"/>
      <c r="MBA176" s="11"/>
      <c r="MBB176" s="11"/>
      <c r="MBC176" s="11"/>
      <c r="MBD176" s="11"/>
      <c r="MBE176" s="11"/>
      <c r="MBF176" s="11"/>
      <c r="MBG176" s="11"/>
      <c r="MBH176" s="11"/>
      <c r="MBI176" s="11"/>
      <c r="MBJ176" s="11"/>
      <c r="MBK176" s="11"/>
      <c r="MBL176" s="11"/>
      <c r="MBM176" s="11"/>
      <c r="MBN176" s="11"/>
      <c r="MBO176" s="11"/>
      <c r="MBP176" s="11"/>
      <c r="MBQ176" s="11"/>
      <c r="MBR176" s="11"/>
      <c r="MBS176" s="11"/>
      <c r="MBT176" s="11"/>
      <c r="MBU176" s="11"/>
      <c r="MBV176" s="11"/>
      <c r="MBW176" s="11"/>
      <c r="MBX176" s="11"/>
      <c r="MBY176" s="11"/>
      <c r="MBZ176" s="11"/>
      <c r="MCA176" s="11"/>
      <c r="MCB176" s="11"/>
      <c r="MCC176" s="11"/>
      <c r="MCD176" s="11"/>
      <c r="MCE176" s="11"/>
      <c r="MCF176" s="11"/>
      <c r="MCG176" s="11"/>
      <c r="MCH176" s="11"/>
      <c r="MCI176" s="11"/>
      <c r="MCJ176" s="11"/>
      <c r="MCK176" s="11"/>
      <c r="MCL176" s="11"/>
      <c r="MCM176" s="11"/>
      <c r="MCN176" s="11"/>
      <c r="MCO176" s="11"/>
      <c r="MCP176" s="11"/>
      <c r="MCQ176" s="11"/>
      <c r="MCR176" s="11"/>
      <c r="MCS176" s="11"/>
      <c r="MCT176" s="11"/>
      <c r="MCU176" s="11"/>
      <c r="MCV176" s="11"/>
      <c r="MCW176" s="11"/>
      <c r="MCX176" s="11"/>
      <c r="MCY176" s="11"/>
      <c r="MCZ176" s="11"/>
      <c r="MDA176" s="11"/>
      <c r="MDB176" s="11"/>
      <c r="MDC176" s="11"/>
      <c r="MDD176" s="11"/>
      <c r="MDE176" s="11"/>
      <c r="MDF176" s="11"/>
      <c r="MDG176" s="11"/>
      <c r="MDH176" s="11"/>
      <c r="MDI176" s="11"/>
      <c r="MDJ176" s="11"/>
      <c r="MDK176" s="11"/>
      <c r="MDL176" s="11"/>
      <c r="MDM176" s="11"/>
      <c r="MDN176" s="11"/>
      <c r="MDO176" s="11"/>
      <c r="MDP176" s="11"/>
      <c r="MDQ176" s="11"/>
      <c r="MDR176" s="11"/>
      <c r="MDS176" s="11"/>
      <c r="MDT176" s="11"/>
      <c r="MDU176" s="11"/>
      <c r="MDV176" s="11"/>
      <c r="MDW176" s="11"/>
      <c r="MDX176" s="11"/>
      <c r="MDY176" s="11"/>
      <c r="MDZ176" s="11"/>
      <c r="MEA176" s="11"/>
      <c r="MEB176" s="11"/>
      <c r="MEC176" s="11"/>
      <c r="MED176" s="11"/>
      <c r="MEE176" s="11"/>
      <c r="MEF176" s="11"/>
      <c r="MEG176" s="11"/>
      <c r="MEH176" s="11"/>
      <c r="MEI176" s="11"/>
      <c r="MEJ176" s="11"/>
      <c r="MEK176" s="11"/>
      <c r="MEL176" s="11"/>
      <c r="MEM176" s="11"/>
      <c r="MEN176" s="11"/>
      <c r="MEO176" s="11"/>
      <c r="MEP176" s="11"/>
      <c r="MEQ176" s="11"/>
      <c r="MER176" s="11"/>
      <c r="MES176" s="11"/>
      <c r="MET176" s="11"/>
      <c r="MEU176" s="11"/>
      <c r="MEV176" s="11"/>
      <c r="MEW176" s="11"/>
      <c r="MEX176" s="11"/>
      <c r="MEY176" s="11"/>
      <c r="MEZ176" s="11"/>
      <c r="MFA176" s="11"/>
      <c r="MFB176" s="11"/>
      <c r="MFC176" s="11"/>
      <c r="MFD176" s="11"/>
      <c r="MFE176" s="11"/>
      <c r="MFF176" s="11"/>
      <c r="MFG176" s="11"/>
      <c r="MFH176" s="11"/>
      <c r="MFI176" s="11"/>
      <c r="MFJ176" s="11"/>
      <c r="MFK176" s="11"/>
      <c r="MFL176" s="11"/>
      <c r="MFM176" s="11"/>
      <c r="MFN176" s="11"/>
      <c r="MFO176" s="11"/>
      <c r="MFP176" s="11"/>
      <c r="MFQ176" s="11"/>
      <c r="MFR176" s="11"/>
      <c r="MFS176" s="11"/>
      <c r="MFT176" s="11"/>
      <c r="MFU176" s="11"/>
      <c r="MFV176" s="11"/>
      <c r="MFW176" s="11"/>
      <c r="MFX176" s="11"/>
      <c r="MFY176" s="11"/>
      <c r="MFZ176" s="11"/>
      <c r="MGA176" s="11"/>
      <c r="MGB176" s="11"/>
      <c r="MGC176" s="11"/>
      <c r="MGD176" s="11"/>
      <c r="MGE176" s="11"/>
      <c r="MGF176" s="11"/>
      <c r="MGG176" s="11"/>
      <c r="MGH176" s="11"/>
      <c r="MGI176" s="11"/>
      <c r="MGJ176" s="11"/>
      <c r="MGK176" s="11"/>
      <c r="MGL176" s="11"/>
      <c r="MGM176" s="11"/>
      <c r="MGN176" s="11"/>
      <c r="MGO176" s="11"/>
      <c r="MGP176" s="11"/>
      <c r="MGQ176" s="11"/>
      <c r="MGR176" s="11"/>
      <c r="MGS176" s="11"/>
      <c r="MGT176" s="11"/>
      <c r="MGU176" s="11"/>
      <c r="MGV176" s="11"/>
      <c r="MGW176" s="11"/>
      <c r="MGX176" s="11"/>
      <c r="MGY176" s="11"/>
      <c r="MGZ176" s="11"/>
      <c r="MHA176" s="11"/>
      <c r="MHB176" s="11"/>
      <c r="MHC176" s="11"/>
      <c r="MHD176" s="11"/>
      <c r="MHE176" s="11"/>
      <c r="MHF176" s="11"/>
      <c r="MHG176" s="11"/>
      <c r="MHH176" s="11"/>
      <c r="MHI176" s="11"/>
      <c r="MHJ176" s="11"/>
      <c r="MHK176" s="11"/>
      <c r="MHL176" s="11"/>
      <c r="MHM176" s="11"/>
      <c r="MHN176" s="11"/>
      <c r="MHO176" s="11"/>
      <c r="MHP176" s="11"/>
      <c r="MHQ176" s="11"/>
      <c r="MHR176" s="11"/>
      <c r="MHS176" s="11"/>
      <c r="MHT176" s="11"/>
      <c r="MHU176" s="11"/>
      <c r="MHV176" s="11"/>
      <c r="MHW176" s="11"/>
      <c r="MHX176" s="11"/>
      <c r="MHY176" s="11"/>
      <c r="MHZ176" s="11"/>
      <c r="MIA176" s="11"/>
      <c r="MIB176" s="11"/>
      <c r="MIC176" s="11"/>
      <c r="MID176" s="11"/>
      <c r="MIE176" s="11"/>
      <c r="MIF176" s="11"/>
      <c r="MIG176" s="11"/>
      <c r="MIH176" s="11"/>
      <c r="MII176" s="11"/>
      <c r="MIJ176" s="11"/>
      <c r="MIK176" s="11"/>
      <c r="MIL176" s="11"/>
      <c r="MIM176" s="11"/>
      <c r="MIN176" s="11"/>
      <c r="MIO176" s="11"/>
      <c r="MIP176" s="11"/>
      <c r="MIQ176" s="11"/>
      <c r="MIR176" s="11"/>
      <c r="MIS176" s="11"/>
      <c r="MIT176" s="11"/>
      <c r="MIU176" s="11"/>
      <c r="MIV176" s="11"/>
      <c r="MIW176" s="11"/>
      <c r="MIX176" s="11"/>
      <c r="MIY176" s="11"/>
      <c r="MIZ176" s="11"/>
      <c r="MJA176" s="11"/>
      <c r="MJB176" s="11"/>
      <c r="MJC176" s="11"/>
      <c r="MJD176" s="11"/>
      <c r="MJE176" s="11"/>
      <c r="MJF176" s="11"/>
      <c r="MJG176" s="11"/>
      <c r="MJH176" s="11"/>
      <c r="MJI176" s="11"/>
      <c r="MJJ176" s="11"/>
      <c r="MJK176" s="11"/>
      <c r="MJL176" s="11"/>
      <c r="MJM176" s="11"/>
      <c r="MJN176" s="11"/>
      <c r="MJO176" s="11"/>
      <c r="MJP176" s="11"/>
      <c r="MJQ176" s="11"/>
      <c r="MJR176" s="11"/>
      <c r="MJS176" s="11"/>
      <c r="MJT176" s="11"/>
      <c r="MJU176" s="11"/>
      <c r="MJV176" s="11"/>
      <c r="MJW176" s="11"/>
      <c r="MJX176" s="11"/>
      <c r="MJY176" s="11"/>
      <c r="MJZ176" s="11"/>
      <c r="MKA176" s="11"/>
      <c r="MKB176" s="11"/>
      <c r="MKC176" s="11"/>
      <c r="MKD176" s="11"/>
      <c r="MKE176" s="11"/>
      <c r="MKF176" s="11"/>
      <c r="MKG176" s="11"/>
      <c r="MKH176" s="11"/>
      <c r="MKI176" s="11"/>
      <c r="MKJ176" s="11"/>
      <c r="MKK176" s="11"/>
      <c r="MKL176" s="11"/>
      <c r="MKM176" s="11"/>
      <c r="MKN176" s="11"/>
      <c r="MKO176" s="11"/>
      <c r="MKP176" s="11"/>
      <c r="MKQ176" s="11"/>
      <c r="MKR176" s="11"/>
      <c r="MKS176" s="11"/>
      <c r="MKT176" s="11"/>
      <c r="MKU176" s="11"/>
      <c r="MKV176" s="11"/>
      <c r="MKW176" s="11"/>
      <c r="MKX176" s="11"/>
      <c r="MKY176" s="11"/>
      <c r="MKZ176" s="11"/>
      <c r="MLA176" s="11"/>
      <c r="MLB176" s="11"/>
      <c r="MLC176" s="11"/>
      <c r="MLD176" s="11"/>
      <c r="MLE176" s="11"/>
      <c r="MLF176" s="11"/>
      <c r="MLG176" s="11"/>
      <c r="MLH176" s="11"/>
      <c r="MLI176" s="11"/>
      <c r="MLJ176" s="11"/>
      <c r="MLK176" s="11"/>
      <c r="MLL176" s="11"/>
      <c r="MLM176" s="11"/>
      <c r="MLN176" s="11"/>
      <c r="MLO176" s="11"/>
      <c r="MLP176" s="11"/>
      <c r="MLQ176" s="11"/>
      <c r="MLR176" s="11"/>
      <c r="MLS176" s="11"/>
      <c r="MLT176" s="11"/>
      <c r="MLU176" s="11"/>
      <c r="MLV176" s="11"/>
      <c r="MLW176" s="11"/>
      <c r="MLX176" s="11"/>
      <c r="MLY176" s="11"/>
      <c r="MLZ176" s="11"/>
      <c r="MMA176" s="11"/>
      <c r="MMB176" s="11"/>
      <c r="MMC176" s="11"/>
      <c r="MMD176" s="11"/>
      <c r="MME176" s="11"/>
      <c r="MMF176" s="11"/>
      <c r="MMG176" s="11"/>
      <c r="MMH176" s="11"/>
      <c r="MMI176" s="11"/>
      <c r="MMJ176" s="11"/>
      <c r="MMK176" s="11"/>
      <c r="MML176" s="11"/>
      <c r="MMM176" s="11"/>
      <c r="MMN176" s="11"/>
      <c r="MMO176" s="11"/>
      <c r="MMP176" s="11"/>
      <c r="MMQ176" s="11"/>
      <c r="MMR176" s="11"/>
      <c r="MMS176" s="11"/>
      <c r="MMT176" s="11"/>
      <c r="MMU176" s="11"/>
      <c r="MMV176" s="11"/>
      <c r="MMW176" s="11"/>
      <c r="MMX176" s="11"/>
      <c r="MMY176" s="11"/>
      <c r="MMZ176" s="11"/>
      <c r="MNA176" s="11"/>
      <c r="MNB176" s="11"/>
      <c r="MNC176" s="11"/>
      <c r="MND176" s="11"/>
      <c r="MNE176" s="11"/>
      <c r="MNF176" s="11"/>
      <c r="MNG176" s="11"/>
      <c r="MNH176" s="11"/>
      <c r="MNI176" s="11"/>
      <c r="MNJ176" s="11"/>
      <c r="MNK176" s="11"/>
      <c r="MNL176" s="11"/>
      <c r="MNM176" s="11"/>
      <c r="MNN176" s="11"/>
      <c r="MNO176" s="11"/>
      <c r="MNP176" s="11"/>
      <c r="MNQ176" s="11"/>
      <c r="MNR176" s="11"/>
      <c r="MNS176" s="11"/>
      <c r="MNT176" s="11"/>
      <c r="MNU176" s="11"/>
      <c r="MNV176" s="11"/>
      <c r="MNW176" s="11"/>
      <c r="MNX176" s="11"/>
      <c r="MNY176" s="11"/>
      <c r="MNZ176" s="11"/>
      <c r="MOA176" s="11"/>
      <c r="MOB176" s="11"/>
      <c r="MOC176" s="11"/>
      <c r="MOD176" s="11"/>
      <c r="MOE176" s="11"/>
      <c r="MOF176" s="11"/>
      <c r="MOG176" s="11"/>
      <c r="MOH176" s="11"/>
      <c r="MOI176" s="11"/>
      <c r="MOJ176" s="11"/>
      <c r="MOK176" s="11"/>
      <c r="MOL176" s="11"/>
      <c r="MOM176" s="11"/>
      <c r="MON176" s="11"/>
      <c r="MOO176" s="11"/>
      <c r="MOP176" s="11"/>
      <c r="MOQ176" s="11"/>
      <c r="MOR176" s="11"/>
      <c r="MOS176" s="11"/>
      <c r="MOT176" s="11"/>
      <c r="MOU176" s="11"/>
      <c r="MOV176" s="11"/>
      <c r="MOW176" s="11"/>
      <c r="MOX176" s="11"/>
      <c r="MOY176" s="11"/>
      <c r="MOZ176" s="11"/>
      <c r="MPA176" s="11"/>
      <c r="MPB176" s="11"/>
      <c r="MPC176" s="11"/>
      <c r="MPD176" s="11"/>
      <c r="MPE176" s="11"/>
      <c r="MPF176" s="11"/>
      <c r="MPG176" s="11"/>
      <c r="MPH176" s="11"/>
      <c r="MPI176" s="11"/>
      <c r="MPJ176" s="11"/>
      <c r="MPK176" s="11"/>
      <c r="MPL176" s="11"/>
      <c r="MPM176" s="11"/>
      <c r="MPN176" s="11"/>
      <c r="MPO176" s="11"/>
      <c r="MPP176" s="11"/>
      <c r="MPQ176" s="11"/>
      <c r="MPR176" s="11"/>
      <c r="MPS176" s="11"/>
      <c r="MPT176" s="11"/>
      <c r="MPU176" s="11"/>
      <c r="MPV176" s="11"/>
      <c r="MPW176" s="11"/>
      <c r="MPX176" s="11"/>
      <c r="MPY176" s="11"/>
      <c r="MPZ176" s="11"/>
      <c r="MQA176" s="11"/>
      <c r="MQB176" s="11"/>
      <c r="MQC176" s="11"/>
      <c r="MQD176" s="11"/>
      <c r="MQE176" s="11"/>
      <c r="MQF176" s="11"/>
      <c r="MQG176" s="11"/>
      <c r="MQH176" s="11"/>
      <c r="MQI176" s="11"/>
      <c r="MQJ176" s="11"/>
      <c r="MQK176" s="11"/>
      <c r="MQL176" s="11"/>
      <c r="MQM176" s="11"/>
      <c r="MQN176" s="11"/>
      <c r="MQO176" s="11"/>
      <c r="MQP176" s="11"/>
      <c r="MQQ176" s="11"/>
      <c r="MQR176" s="11"/>
      <c r="MQS176" s="11"/>
      <c r="MQT176" s="11"/>
      <c r="MQU176" s="11"/>
      <c r="MQV176" s="11"/>
      <c r="MQW176" s="11"/>
      <c r="MQX176" s="11"/>
      <c r="MQY176" s="11"/>
      <c r="MQZ176" s="11"/>
      <c r="MRA176" s="11"/>
      <c r="MRB176" s="11"/>
      <c r="MRC176" s="11"/>
      <c r="MRD176" s="11"/>
      <c r="MRE176" s="11"/>
      <c r="MRF176" s="11"/>
      <c r="MRG176" s="11"/>
      <c r="MRH176" s="11"/>
      <c r="MRI176" s="11"/>
      <c r="MRJ176" s="11"/>
      <c r="MRK176" s="11"/>
      <c r="MRL176" s="11"/>
      <c r="MRM176" s="11"/>
      <c r="MRN176" s="11"/>
      <c r="MRO176" s="11"/>
      <c r="MRP176" s="11"/>
      <c r="MRQ176" s="11"/>
      <c r="MRR176" s="11"/>
      <c r="MRS176" s="11"/>
      <c r="MRT176" s="11"/>
      <c r="MRU176" s="11"/>
      <c r="MRV176" s="11"/>
      <c r="MRW176" s="11"/>
      <c r="MRX176" s="11"/>
      <c r="MRY176" s="11"/>
      <c r="MRZ176" s="11"/>
      <c r="MSA176" s="11"/>
      <c r="MSB176" s="11"/>
      <c r="MSC176" s="11"/>
      <c r="MSD176" s="11"/>
      <c r="MSE176" s="11"/>
      <c r="MSF176" s="11"/>
      <c r="MSG176" s="11"/>
      <c r="MSH176" s="11"/>
      <c r="MSI176" s="11"/>
      <c r="MSJ176" s="11"/>
      <c r="MSK176" s="11"/>
      <c r="MSL176" s="11"/>
      <c r="MSM176" s="11"/>
      <c r="MSN176" s="11"/>
      <c r="MSO176" s="11"/>
      <c r="MSP176" s="11"/>
      <c r="MSQ176" s="11"/>
      <c r="MSR176" s="11"/>
      <c r="MSS176" s="11"/>
      <c r="MST176" s="11"/>
      <c r="MSU176" s="11"/>
      <c r="MSV176" s="11"/>
      <c r="MSW176" s="11"/>
      <c r="MSX176" s="11"/>
      <c r="MSY176" s="11"/>
      <c r="MSZ176" s="11"/>
      <c r="MTA176" s="11"/>
      <c r="MTB176" s="11"/>
      <c r="MTC176" s="11"/>
      <c r="MTD176" s="11"/>
      <c r="MTE176" s="11"/>
      <c r="MTF176" s="11"/>
      <c r="MTG176" s="11"/>
      <c r="MTH176" s="11"/>
      <c r="MTI176" s="11"/>
      <c r="MTJ176" s="11"/>
      <c r="MTK176" s="11"/>
      <c r="MTL176" s="11"/>
      <c r="MTM176" s="11"/>
      <c r="MTN176" s="11"/>
      <c r="MTO176" s="11"/>
      <c r="MTP176" s="11"/>
      <c r="MTQ176" s="11"/>
      <c r="MTR176" s="11"/>
      <c r="MTS176" s="11"/>
      <c r="MTT176" s="11"/>
      <c r="MTU176" s="11"/>
      <c r="MTV176" s="11"/>
      <c r="MTW176" s="11"/>
      <c r="MTX176" s="11"/>
      <c r="MTY176" s="11"/>
      <c r="MTZ176" s="11"/>
      <c r="MUA176" s="11"/>
      <c r="MUB176" s="11"/>
      <c r="MUC176" s="11"/>
      <c r="MUD176" s="11"/>
      <c r="MUE176" s="11"/>
      <c r="MUF176" s="11"/>
      <c r="MUG176" s="11"/>
      <c r="MUH176" s="11"/>
      <c r="MUI176" s="11"/>
      <c r="MUJ176" s="11"/>
      <c r="MUK176" s="11"/>
      <c r="MUL176" s="11"/>
      <c r="MUM176" s="11"/>
      <c r="MUN176" s="11"/>
      <c r="MUO176" s="11"/>
      <c r="MUP176" s="11"/>
      <c r="MUQ176" s="11"/>
      <c r="MUR176" s="11"/>
      <c r="MUS176" s="11"/>
      <c r="MUT176" s="11"/>
      <c r="MUU176" s="11"/>
      <c r="MUV176" s="11"/>
      <c r="MUW176" s="11"/>
      <c r="MUX176" s="11"/>
      <c r="MUY176" s="11"/>
      <c r="MUZ176" s="11"/>
      <c r="MVA176" s="11"/>
      <c r="MVB176" s="11"/>
      <c r="MVC176" s="11"/>
      <c r="MVD176" s="11"/>
      <c r="MVE176" s="11"/>
      <c r="MVF176" s="11"/>
      <c r="MVG176" s="11"/>
      <c r="MVH176" s="11"/>
      <c r="MVI176" s="11"/>
      <c r="MVJ176" s="11"/>
      <c r="MVK176" s="11"/>
      <c r="MVL176" s="11"/>
      <c r="MVM176" s="11"/>
      <c r="MVN176" s="11"/>
      <c r="MVO176" s="11"/>
      <c r="MVP176" s="11"/>
      <c r="MVQ176" s="11"/>
      <c r="MVR176" s="11"/>
      <c r="MVS176" s="11"/>
      <c r="MVT176" s="11"/>
      <c r="MVU176" s="11"/>
      <c r="MVV176" s="11"/>
      <c r="MVW176" s="11"/>
      <c r="MVX176" s="11"/>
      <c r="MVY176" s="11"/>
      <c r="MVZ176" s="11"/>
      <c r="MWA176" s="11"/>
      <c r="MWB176" s="11"/>
      <c r="MWC176" s="11"/>
      <c r="MWD176" s="11"/>
      <c r="MWE176" s="11"/>
      <c r="MWF176" s="11"/>
      <c r="MWG176" s="11"/>
      <c r="MWH176" s="11"/>
      <c r="MWI176" s="11"/>
      <c r="MWJ176" s="11"/>
      <c r="MWK176" s="11"/>
      <c r="MWL176" s="11"/>
      <c r="MWM176" s="11"/>
      <c r="MWN176" s="11"/>
      <c r="MWO176" s="11"/>
      <c r="MWP176" s="11"/>
      <c r="MWQ176" s="11"/>
      <c r="MWR176" s="11"/>
      <c r="MWS176" s="11"/>
      <c r="MWT176" s="11"/>
      <c r="MWU176" s="11"/>
      <c r="MWV176" s="11"/>
      <c r="MWW176" s="11"/>
      <c r="MWX176" s="11"/>
      <c r="MWY176" s="11"/>
      <c r="MWZ176" s="11"/>
      <c r="MXA176" s="11"/>
      <c r="MXB176" s="11"/>
      <c r="MXC176" s="11"/>
      <c r="MXD176" s="11"/>
      <c r="MXE176" s="11"/>
      <c r="MXF176" s="11"/>
      <c r="MXG176" s="11"/>
      <c r="MXH176" s="11"/>
      <c r="MXI176" s="11"/>
      <c r="MXJ176" s="11"/>
      <c r="MXK176" s="11"/>
      <c r="MXL176" s="11"/>
      <c r="MXM176" s="11"/>
      <c r="MXN176" s="11"/>
      <c r="MXO176" s="11"/>
      <c r="MXP176" s="11"/>
      <c r="MXQ176" s="11"/>
      <c r="MXR176" s="11"/>
      <c r="MXS176" s="11"/>
      <c r="MXT176" s="11"/>
      <c r="MXU176" s="11"/>
      <c r="MXV176" s="11"/>
      <c r="MXW176" s="11"/>
      <c r="MXX176" s="11"/>
      <c r="MXY176" s="11"/>
      <c r="MXZ176" s="11"/>
      <c r="MYA176" s="11"/>
      <c r="MYB176" s="11"/>
      <c r="MYC176" s="11"/>
      <c r="MYD176" s="11"/>
      <c r="MYE176" s="11"/>
      <c r="MYF176" s="11"/>
      <c r="MYG176" s="11"/>
      <c r="MYH176" s="11"/>
      <c r="MYI176" s="11"/>
      <c r="MYJ176" s="11"/>
      <c r="MYK176" s="11"/>
      <c r="MYL176" s="11"/>
      <c r="MYM176" s="11"/>
      <c r="MYN176" s="11"/>
      <c r="MYO176" s="11"/>
      <c r="MYP176" s="11"/>
      <c r="MYQ176" s="11"/>
      <c r="MYR176" s="11"/>
      <c r="MYS176" s="11"/>
      <c r="MYT176" s="11"/>
      <c r="MYU176" s="11"/>
      <c r="MYV176" s="11"/>
      <c r="MYW176" s="11"/>
      <c r="MYX176" s="11"/>
      <c r="MYY176" s="11"/>
      <c r="MYZ176" s="11"/>
      <c r="MZA176" s="11"/>
      <c r="MZB176" s="11"/>
      <c r="MZC176" s="11"/>
      <c r="MZD176" s="11"/>
      <c r="MZE176" s="11"/>
      <c r="MZF176" s="11"/>
      <c r="MZG176" s="11"/>
      <c r="MZH176" s="11"/>
      <c r="MZI176" s="11"/>
      <c r="MZJ176" s="11"/>
      <c r="MZK176" s="11"/>
      <c r="MZL176" s="11"/>
      <c r="MZM176" s="11"/>
      <c r="MZN176" s="11"/>
      <c r="MZO176" s="11"/>
      <c r="MZP176" s="11"/>
      <c r="MZQ176" s="11"/>
      <c r="MZR176" s="11"/>
      <c r="MZS176" s="11"/>
      <c r="MZT176" s="11"/>
      <c r="MZU176" s="11"/>
      <c r="MZV176" s="11"/>
      <c r="MZW176" s="11"/>
      <c r="MZX176" s="11"/>
      <c r="MZY176" s="11"/>
      <c r="MZZ176" s="11"/>
      <c r="NAA176" s="11"/>
      <c r="NAB176" s="11"/>
      <c r="NAC176" s="11"/>
      <c r="NAD176" s="11"/>
      <c r="NAE176" s="11"/>
      <c r="NAF176" s="11"/>
      <c r="NAG176" s="11"/>
      <c r="NAH176" s="11"/>
      <c r="NAI176" s="11"/>
      <c r="NAJ176" s="11"/>
      <c r="NAK176" s="11"/>
      <c r="NAL176" s="11"/>
      <c r="NAM176" s="11"/>
      <c r="NAN176" s="11"/>
      <c r="NAO176" s="11"/>
      <c r="NAP176" s="11"/>
      <c r="NAQ176" s="11"/>
      <c r="NAR176" s="11"/>
      <c r="NAS176" s="11"/>
      <c r="NAT176" s="11"/>
      <c r="NAU176" s="11"/>
      <c r="NAV176" s="11"/>
      <c r="NAW176" s="11"/>
      <c r="NAX176" s="11"/>
      <c r="NAY176" s="11"/>
      <c r="NAZ176" s="11"/>
      <c r="NBA176" s="11"/>
      <c r="NBB176" s="11"/>
      <c r="NBC176" s="11"/>
      <c r="NBD176" s="11"/>
      <c r="NBE176" s="11"/>
      <c r="NBF176" s="11"/>
      <c r="NBG176" s="11"/>
      <c r="NBH176" s="11"/>
      <c r="NBI176" s="11"/>
      <c r="NBJ176" s="11"/>
      <c r="NBK176" s="11"/>
      <c r="NBL176" s="11"/>
      <c r="NBM176" s="11"/>
      <c r="NBN176" s="11"/>
      <c r="NBO176" s="11"/>
      <c r="NBP176" s="11"/>
      <c r="NBQ176" s="11"/>
      <c r="NBR176" s="11"/>
      <c r="NBS176" s="11"/>
      <c r="NBT176" s="11"/>
      <c r="NBU176" s="11"/>
      <c r="NBV176" s="11"/>
      <c r="NBW176" s="11"/>
      <c r="NBX176" s="11"/>
      <c r="NBY176" s="11"/>
      <c r="NBZ176" s="11"/>
      <c r="NCA176" s="11"/>
      <c r="NCB176" s="11"/>
      <c r="NCC176" s="11"/>
      <c r="NCD176" s="11"/>
      <c r="NCE176" s="11"/>
      <c r="NCF176" s="11"/>
      <c r="NCG176" s="11"/>
      <c r="NCH176" s="11"/>
      <c r="NCI176" s="11"/>
      <c r="NCJ176" s="11"/>
      <c r="NCK176" s="11"/>
      <c r="NCL176" s="11"/>
      <c r="NCM176" s="11"/>
      <c r="NCN176" s="11"/>
      <c r="NCO176" s="11"/>
      <c r="NCP176" s="11"/>
      <c r="NCQ176" s="11"/>
      <c r="NCR176" s="11"/>
      <c r="NCS176" s="11"/>
      <c r="NCT176" s="11"/>
      <c r="NCU176" s="11"/>
      <c r="NCV176" s="11"/>
      <c r="NCW176" s="11"/>
      <c r="NCX176" s="11"/>
      <c r="NCY176" s="11"/>
      <c r="NCZ176" s="11"/>
      <c r="NDA176" s="11"/>
      <c r="NDB176" s="11"/>
      <c r="NDC176" s="11"/>
      <c r="NDD176" s="11"/>
      <c r="NDE176" s="11"/>
      <c r="NDF176" s="11"/>
      <c r="NDG176" s="11"/>
      <c r="NDH176" s="11"/>
      <c r="NDI176" s="11"/>
      <c r="NDJ176" s="11"/>
      <c r="NDK176" s="11"/>
      <c r="NDL176" s="11"/>
      <c r="NDM176" s="11"/>
      <c r="NDN176" s="11"/>
      <c r="NDO176" s="11"/>
      <c r="NDP176" s="11"/>
      <c r="NDQ176" s="11"/>
      <c r="NDR176" s="11"/>
      <c r="NDS176" s="11"/>
      <c r="NDT176" s="11"/>
      <c r="NDU176" s="11"/>
      <c r="NDV176" s="11"/>
      <c r="NDW176" s="11"/>
      <c r="NDX176" s="11"/>
      <c r="NDY176" s="11"/>
      <c r="NDZ176" s="11"/>
      <c r="NEA176" s="11"/>
      <c r="NEB176" s="11"/>
      <c r="NEC176" s="11"/>
      <c r="NED176" s="11"/>
      <c r="NEE176" s="11"/>
      <c r="NEF176" s="11"/>
      <c r="NEG176" s="11"/>
      <c r="NEH176" s="11"/>
      <c r="NEI176" s="11"/>
      <c r="NEJ176" s="11"/>
      <c r="NEK176" s="11"/>
      <c r="NEL176" s="11"/>
      <c r="NEM176" s="11"/>
      <c r="NEN176" s="11"/>
      <c r="NEO176" s="11"/>
      <c r="NEP176" s="11"/>
      <c r="NEQ176" s="11"/>
      <c r="NER176" s="11"/>
      <c r="NES176" s="11"/>
      <c r="NET176" s="11"/>
      <c r="NEU176" s="11"/>
      <c r="NEV176" s="11"/>
      <c r="NEW176" s="11"/>
      <c r="NEX176" s="11"/>
      <c r="NEY176" s="11"/>
      <c r="NEZ176" s="11"/>
      <c r="NFA176" s="11"/>
      <c r="NFB176" s="11"/>
      <c r="NFC176" s="11"/>
      <c r="NFD176" s="11"/>
      <c r="NFE176" s="11"/>
      <c r="NFF176" s="11"/>
      <c r="NFG176" s="11"/>
      <c r="NFH176" s="11"/>
      <c r="NFI176" s="11"/>
      <c r="NFJ176" s="11"/>
      <c r="NFK176" s="11"/>
      <c r="NFL176" s="11"/>
      <c r="NFM176" s="11"/>
      <c r="NFN176" s="11"/>
      <c r="NFO176" s="11"/>
      <c r="NFP176" s="11"/>
      <c r="NFQ176" s="11"/>
      <c r="NFR176" s="11"/>
      <c r="NFS176" s="11"/>
      <c r="NFT176" s="11"/>
      <c r="NFU176" s="11"/>
      <c r="NFV176" s="11"/>
      <c r="NFW176" s="11"/>
      <c r="NFX176" s="11"/>
      <c r="NFY176" s="11"/>
      <c r="NFZ176" s="11"/>
      <c r="NGA176" s="11"/>
      <c r="NGB176" s="11"/>
      <c r="NGC176" s="11"/>
      <c r="NGD176" s="11"/>
      <c r="NGE176" s="11"/>
      <c r="NGF176" s="11"/>
      <c r="NGG176" s="11"/>
      <c r="NGH176" s="11"/>
      <c r="NGI176" s="11"/>
      <c r="NGJ176" s="11"/>
      <c r="NGK176" s="11"/>
      <c r="NGL176" s="11"/>
      <c r="NGM176" s="11"/>
      <c r="NGN176" s="11"/>
      <c r="NGO176" s="11"/>
      <c r="NGP176" s="11"/>
      <c r="NGQ176" s="11"/>
      <c r="NGR176" s="11"/>
      <c r="NGS176" s="11"/>
      <c r="NGT176" s="11"/>
      <c r="NGU176" s="11"/>
      <c r="NGV176" s="11"/>
      <c r="NGW176" s="11"/>
      <c r="NGX176" s="11"/>
      <c r="NGY176" s="11"/>
      <c r="NGZ176" s="11"/>
      <c r="NHA176" s="11"/>
      <c r="NHB176" s="11"/>
      <c r="NHC176" s="11"/>
      <c r="NHD176" s="11"/>
      <c r="NHE176" s="11"/>
      <c r="NHF176" s="11"/>
      <c r="NHG176" s="11"/>
      <c r="NHH176" s="11"/>
      <c r="NHI176" s="11"/>
      <c r="NHJ176" s="11"/>
      <c r="NHK176" s="11"/>
      <c r="NHL176" s="11"/>
      <c r="NHM176" s="11"/>
      <c r="NHN176" s="11"/>
      <c r="NHO176" s="11"/>
      <c r="NHP176" s="11"/>
      <c r="NHQ176" s="11"/>
      <c r="NHR176" s="11"/>
      <c r="NHS176" s="11"/>
      <c r="NHT176" s="11"/>
      <c r="NHU176" s="11"/>
      <c r="NHV176" s="11"/>
      <c r="NHW176" s="11"/>
      <c r="NHX176" s="11"/>
      <c r="NHY176" s="11"/>
      <c r="NHZ176" s="11"/>
      <c r="NIA176" s="11"/>
      <c r="NIB176" s="11"/>
      <c r="NIC176" s="11"/>
      <c r="NID176" s="11"/>
      <c r="NIE176" s="11"/>
      <c r="NIF176" s="11"/>
      <c r="NIG176" s="11"/>
      <c r="NIH176" s="11"/>
      <c r="NII176" s="11"/>
      <c r="NIJ176" s="11"/>
      <c r="NIK176" s="11"/>
      <c r="NIL176" s="11"/>
      <c r="NIM176" s="11"/>
      <c r="NIN176" s="11"/>
      <c r="NIO176" s="11"/>
      <c r="NIP176" s="11"/>
      <c r="NIQ176" s="11"/>
      <c r="NIR176" s="11"/>
      <c r="NIS176" s="11"/>
      <c r="NIT176" s="11"/>
      <c r="NIU176" s="11"/>
      <c r="NIV176" s="11"/>
      <c r="NIW176" s="11"/>
      <c r="NIX176" s="11"/>
      <c r="NIY176" s="11"/>
      <c r="NIZ176" s="11"/>
      <c r="NJA176" s="11"/>
      <c r="NJB176" s="11"/>
      <c r="NJC176" s="11"/>
      <c r="NJD176" s="11"/>
      <c r="NJE176" s="11"/>
      <c r="NJF176" s="11"/>
      <c r="NJG176" s="11"/>
      <c r="NJH176" s="11"/>
      <c r="NJI176" s="11"/>
      <c r="NJJ176" s="11"/>
      <c r="NJK176" s="11"/>
      <c r="NJL176" s="11"/>
      <c r="NJM176" s="11"/>
      <c r="NJN176" s="11"/>
      <c r="NJO176" s="11"/>
      <c r="NJP176" s="11"/>
      <c r="NJQ176" s="11"/>
      <c r="NJR176" s="11"/>
      <c r="NJS176" s="11"/>
      <c r="NJT176" s="11"/>
      <c r="NJU176" s="11"/>
      <c r="NJV176" s="11"/>
      <c r="NJW176" s="11"/>
      <c r="NJX176" s="11"/>
      <c r="NJY176" s="11"/>
      <c r="NJZ176" s="11"/>
      <c r="NKA176" s="11"/>
      <c r="NKB176" s="11"/>
      <c r="NKC176" s="11"/>
      <c r="NKD176" s="11"/>
      <c r="NKE176" s="11"/>
      <c r="NKF176" s="11"/>
      <c r="NKG176" s="11"/>
      <c r="NKH176" s="11"/>
      <c r="NKI176" s="11"/>
      <c r="NKJ176" s="11"/>
      <c r="NKK176" s="11"/>
      <c r="NKL176" s="11"/>
      <c r="NKM176" s="11"/>
      <c r="NKN176" s="11"/>
      <c r="NKO176" s="11"/>
      <c r="NKP176" s="11"/>
      <c r="NKQ176" s="11"/>
      <c r="NKR176" s="11"/>
      <c r="NKS176" s="11"/>
      <c r="NKT176" s="11"/>
      <c r="NKU176" s="11"/>
      <c r="NKV176" s="11"/>
      <c r="NKW176" s="11"/>
      <c r="NKX176" s="11"/>
      <c r="NKY176" s="11"/>
      <c r="NKZ176" s="11"/>
      <c r="NLA176" s="11"/>
      <c r="NLB176" s="11"/>
      <c r="NLC176" s="11"/>
      <c r="NLD176" s="11"/>
      <c r="NLE176" s="11"/>
      <c r="NLF176" s="11"/>
      <c r="NLG176" s="11"/>
      <c r="NLH176" s="11"/>
      <c r="NLI176" s="11"/>
      <c r="NLJ176" s="11"/>
      <c r="NLK176" s="11"/>
      <c r="NLL176" s="11"/>
      <c r="NLM176" s="11"/>
      <c r="NLN176" s="11"/>
      <c r="NLO176" s="11"/>
      <c r="NLP176" s="11"/>
      <c r="NLQ176" s="11"/>
      <c r="NLR176" s="11"/>
      <c r="NLS176" s="11"/>
      <c r="NLT176" s="11"/>
      <c r="NLU176" s="11"/>
      <c r="NLV176" s="11"/>
      <c r="NLW176" s="11"/>
      <c r="NLX176" s="11"/>
      <c r="NLY176" s="11"/>
      <c r="NLZ176" s="11"/>
      <c r="NMA176" s="11"/>
      <c r="NMB176" s="11"/>
      <c r="NMC176" s="11"/>
      <c r="NMD176" s="11"/>
      <c r="NME176" s="11"/>
      <c r="NMF176" s="11"/>
      <c r="NMG176" s="11"/>
      <c r="NMH176" s="11"/>
      <c r="NMI176" s="11"/>
      <c r="NMJ176" s="11"/>
      <c r="NMK176" s="11"/>
      <c r="NML176" s="11"/>
      <c r="NMM176" s="11"/>
      <c r="NMN176" s="11"/>
      <c r="NMO176" s="11"/>
      <c r="NMP176" s="11"/>
      <c r="NMQ176" s="11"/>
      <c r="NMR176" s="11"/>
      <c r="NMS176" s="11"/>
      <c r="NMT176" s="11"/>
      <c r="NMU176" s="11"/>
      <c r="NMV176" s="11"/>
      <c r="NMW176" s="11"/>
      <c r="NMX176" s="11"/>
      <c r="NMY176" s="11"/>
      <c r="NMZ176" s="11"/>
      <c r="NNA176" s="11"/>
      <c r="NNB176" s="11"/>
      <c r="NNC176" s="11"/>
      <c r="NND176" s="11"/>
      <c r="NNE176" s="11"/>
      <c r="NNF176" s="11"/>
      <c r="NNG176" s="11"/>
      <c r="NNH176" s="11"/>
      <c r="NNI176" s="11"/>
      <c r="NNJ176" s="11"/>
      <c r="NNK176" s="11"/>
      <c r="NNL176" s="11"/>
      <c r="NNM176" s="11"/>
      <c r="NNN176" s="11"/>
      <c r="NNO176" s="11"/>
      <c r="NNP176" s="11"/>
      <c r="NNQ176" s="11"/>
      <c r="NNR176" s="11"/>
      <c r="NNS176" s="11"/>
      <c r="NNT176" s="11"/>
      <c r="NNU176" s="11"/>
      <c r="NNV176" s="11"/>
      <c r="NNW176" s="11"/>
      <c r="NNX176" s="11"/>
      <c r="NNY176" s="11"/>
      <c r="NNZ176" s="11"/>
      <c r="NOA176" s="11"/>
      <c r="NOB176" s="11"/>
      <c r="NOC176" s="11"/>
      <c r="NOD176" s="11"/>
      <c r="NOE176" s="11"/>
      <c r="NOF176" s="11"/>
      <c r="NOG176" s="11"/>
      <c r="NOH176" s="11"/>
      <c r="NOI176" s="11"/>
      <c r="NOJ176" s="11"/>
      <c r="NOK176" s="11"/>
      <c r="NOL176" s="11"/>
      <c r="NOM176" s="11"/>
      <c r="NON176" s="11"/>
      <c r="NOO176" s="11"/>
      <c r="NOP176" s="11"/>
      <c r="NOQ176" s="11"/>
      <c r="NOR176" s="11"/>
      <c r="NOS176" s="11"/>
      <c r="NOT176" s="11"/>
      <c r="NOU176" s="11"/>
      <c r="NOV176" s="11"/>
      <c r="NOW176" s="11"/>
      <c r="NOX176" s="11"/>
      <c r="NOY176" s="11"/>
      <c r="NOZ176" s="11"/>
      <c r="NPA176" s="11"/>
      <c r="NPB176" s="11"/>
      <c r="NPC176" s="11"/>
      <c r="NPD176" s="11"/>
      <c r="NPE176" s="11"/>
      <c r="NPF176" s="11"/>
      <c r="NPG176" s="11"/>
      <c r="NPH176" s="11"/>
      <c r="NPI176" s="11"/>
      <c r="NPJ176" s="11"/>
      <c r="NPK176" s="11"/>
      <c r="NPL176" s="11"/>
      <c r="NPM176" s="11"/>
      <c r="NPN176" s="11"/>
      <c r="NPO176" s="11"/>
      <c r="NPP176" s="11"/>
      <c r="NPQ176" s="11"/>
      <c r="NPR176" s="11"/>
      <c r="NPS176" s="11"/>
      <c r="NPT176" s="11"/>
      <c r="NPU176" s="11"/>
      <c r="NPV176" s="11"/>
      <c r="NPW176" s="11"/>
      <c r="NPX176" s="11"/>
      <c r="NPY176" s="11"/>
      <c r="NPZ176" s="11"/>
      <c r="NQA176" s="11"/>
      <c r="NQB176" s="11"/>
      <c r="NQC176" s="11"/>
      <c r="NQD176" s="11"/>
      <c r="NQE176" s="11"/>
      <c r="NQF176" s="11"/>
      <c r="NQG176" s="11"/>
      <c r="NQH176" s="11"/>
      <c r="NQI176" s="11"/>
      <c r="NQJ176" s="11"/>
      <c r="NQK176" s="11"/>
      <c r="NQL176" s="11"/>
      <c r="NQM176" s="11"/>
      <c r="NQN176" s="11"/>
      <c r="NQO176" s="11"/>
      <c r="NQP176" s="11"/>
      <c r="NQQ176" s="11"/>
      <c r="NQR176" s="11"/>
      <c r="NQS176" s="11"/>
      <c r="NQT176" s="11"/>
      <c r="NQU176" s="11"/>
      <c r="NQV176" s="11"/>
      <c r="NQW176" s="11"/>
      <c r="NQX176" s="11"/>
      <c r="NQY176" s="11"/>
      <c r="NQZ176" s="11"/>
      <c r="NRA176" s="11"/>
      <c r="NRB176" s="11"/>
      <c r="NRC176" s="11"/>
      <c r="NRD176" s="11"/>
      <c r="NRE176" s="11"/>
      <c r="NRF176" s="11"/>
      <c r="NRG176" s="11"/>
      <c r="NRH176" s="11"/>
      <c r="NRI176" s="11"/>
      <c r="NRJ176" s="11"/>
      <c r="NRK176" s="11"/>
      <c r="NRL176" s="11"/>
      <c r="NRM176" s="11"/>
      <c r="NRN176" s="11"/>
      <c r="NRO176" s="11"/>
      <c r="NRP176" s="11"/>
      <c r="NRQ176" s="11"/>
      <c r="NRR176" s="11"/>
      <c r="NRS176" s="11"/>
      <c r="NRT176" s="11"/>
      <c r="NRU176" s="11"/>
      <c r="NRV176" s="11"/>
      <c r="NRW176" s="11"/>
      <c r="NRX176" s="11"/>
      <c r="NRY176" s="11"/>
      <c r="NRZ176" s="11"/>
      <c r="NSA176" s="11"/>
      <c r="NSB176" s="11"/>
      <c r="NSC176" s="11"/>
      <c r="NSD176" s="11"/>
      <c r="NSE176" s="11"/>
      <c r="NSF176" s="11"/>
      <c r="NSG176" s="11"/>
      <c r="NSH176" s="11"/>
      <c r="NSI176" s="11"/>
      <c r="NSJ176" s="11"/>
      <c r="NSK176" s="11"/>
      <c r="NSL176" s="11"/>
      <c r="NSM176" s="11"/>
      <c r="NSN176" s="11"/>
      <c r="NSO176" s="11"/>
      <c r="NSP176" s="11"/>
      <c r="NSQ176" s="11"/>
      <c r="NSR176" s="11"/>
      <c r="NSS176" s="11"/>
      <c r="NST176" s="11"/>
      <c r="NSU176" s="11"/>
      <c r="NSV176" s="11"/>
      <c r="NSW176" s="11"/>
      <c r="NSX176" s="11"/>
      <c r="NSY176" s="11"/>
      <c r="NSZ176" s="11"/>
      <c r="NTA176" s="11"/>
      <c r="NTB176" s="11"/>
      <c r="NTC176" s="11"/>
      <c r="NTD176" s="11"/>
      <c r="NTE176" s="11"/>
      <c r="NTF176" s="11"/>
      <c r="NTG176" s="11"/>
      <c r="NTH176" s="11"/>
      <c r="NTI176" s="11"/>
      <c r="NTJ176" s="11"/>
      <c r="NTK176" s="11"/>
      <c r="NTL176" s="11"/>
      <c r="NTM176" s="11"/>
      <c r="NTN176" s="11"/>
      <c r="NTO176" s="11"/>
      <c r="NTP176" s="11"/>
      <c r="NTQ176" s="11"/>
      <c r="NTR176" s="11"/>
      <c r="NTS176" s="11"/>
      <c r="NTT176" s="11"/>
      <c r="NTU176" s="11"/>
      <c r="NTV176" s="11"/>
      <c r="NTW176" s="11"/>
      <c r="NTX176" s="11"/>
      <c r="NTY176" s="11"/>
      <c r="NTZ176" s="11"/>
      <c r="NUA176" s="11"/>
      <c r="NUB176" s="11"/>
      <c r="NUC176" s="11"/>
      <c r="NUD176" s="11"/>
      <c r="NUE176" s="11"/>
      <c r="NUF176" s="11"/>
      <c r="NUG176" s="11"/>
      <c r="NUH176" s="11"/>
      <c r="NUI176" s="11"/>
      <c r="NUJ176" s="11"/>
      <c r="NUK176" s="11"/>
      <c r="NUL176" s="11"/>
      <c r="NUM176" s="11"/>
      <c r="NUN176" s="11"/>
      <c r="NUO176" s="11"/>
      <c r="NUP176" s="11"/>
      <c r="NUQ176" s="11"/>
      <c r="NUR176" s="11"/>
      <c r="NUS176" s="11"/>
      <c r="NUT176" s="11"/>
      <c r="NUU176" s="11"/>
      <c r="NUV176" s="11"/>
      <c r="NUW176" s="11"/>
      <c r="NUX176" s="11"/>
      <c r="NUY176" s="11"/>
      <c r="NUZ176" s="11"/>
      <c r="NVA176" s="11"/>
      <c r="NVB176" s="11"/>
      <c r="NVC176" s="11"/>
      <c r="NVD176" s="11"/>
      <c r="NVE176" s="11"/>
      <c r="NVF176" s="11"/>
      <c r="NVG176" s="11"/>
      <c r="NVH176" s="11"/>
      <c r="NVI176" s="11"/>
      <c r="NVJ176" s="11"/>
      <c r="NVK176" s="11"/>
      <c r="NVL176" s="11"/>
      <c r="NVM176" s="11"/>
      <c r="NVN176" s="11"/>
      <c r="NVO176" s="11"/>
      <c r="NVP176" s="11"/>
      <c r="NVQ176" s="11"/>
      <c r="NVR176" s="11"/>
      <c r="NVS176" s="11"/>
      <c r="NVT176" s="11"/>
      <c r="NVU176" s="11"/>
      <c r="NVV176" s="11"/>
      <c r="NVW176" s="11"/>
      <c r="NVX176" s="11"/>
      <c r="NVY176" s="11"/>
      <c r="NVZ176" s="11"/>
      <c r="NWA176" s="11"/>
      <c r="NWB176" s="11"/>
      <c r="NWC176" s="11"/>
      <c r="NWD176" s="11"/>
      <c r="NWE176" s="11"/>
      <c r="NWF176" s="11"/>
      <c r="NWG176" s="11"/>
      <c r="NWH176" s="11"/>
      <c r="NWI176" s="11"/>
      <c r="NWJ176" s="11"/>
      <c r="NWK176" s="11"/>
      <c r="NWL176" s="11"/>
      <c r="NWM176" s="11"/>
      <c r="NWN176" s="11"/>
      <c r="NWO176" s="11"/>
      <c r="NWP176" s="11"/>
      <c r="NWQ176" s="11"/>
      <c r="NWR176" s="11"/>
      <c r="NWS176" s="11"/>
      <c r="NWT176" s="11"/>
      <c r="NWU176" s="11"/>
      <c r="NWV176" s="11"/>
      <c r="NWW176" s="11"/>
      <c r="NWX176" s="11"/>
      <c r="NWY176" s="11"/>
      <c r="NWZ176" s="11"/>
      <c r="NXA176" s="11"/>
      <c r="NXB176" s="11"/>
      <c r="NXC176" s="11"/>
      <c r="NXD176" s="11"/>
      <c r="NXE176" s="11"/>
      <c r="NXF176" s="11"/>
      <c r="NXG176" s="11"/>
      <c r="NXH176" s="11"/>
      <c r="NXI176" s="11"/>
      <c r="NXJ176" s="11"/>
      <c r="NXK176" s="11"/>
      <c r="NXL176" s="11"/>
      <c r="NXM176" s="11"/>
      <c r="NXN176" s="11"/>
      <c r="NXO176" s="11"/>
      <c r="NXP176" s="11"/>
      <c r="NXQ176" s="11"/>
      <c r="NXR176" s="11"/>
      <c r="NXS176" s="11"/>
      <c r="NXT176" s="11"/>
      <c r="NXU176" s="11"/>
      <c r="NXV176" s="11"/>
      <c r="NXW176" s="11"/>
      <c r="NXX176" s="11"/>
      <c r="NXY176" s="11"/>
      <c r="NXZ176" s="11"/>
      <c r="NYA176" s="11"/>
      <c r="NYB176" s="11"/>
      <c r="NYC176" s="11"/>
      <c r="NYD176" s="11"/>
      <c r="NYE176" s="11"/>
      <c r="NYF176" s="11"/>
      <c r="NYG176" s="11"/>
      <c r="NYH176" s="11"/>
      <c r="NYI176" s="11"/>
      <c r="NYJ176" s="11"/>
      <c r="NYK176" s="11"/>
      <c r="NYL176" s="11"/>
      <c r="NYM176" s="11"/>
      <c r="NYN176" s="11"/>
      <c r="NYO176" s="11"/>
      <c r="NYP176" s="11"/>
      <c r="NYQ176" s="11"/>
      <c r="NYR176" s="11"/>
      <c r="NYS176" s="11"/>
      <c r="NYT176" s="11"/>
      <c r="NYU176" s="11"/>
      <c r="NYV176" s="11"/>
      <c r="NYW176" s="11"/>
      <c r="NYX176" s="11"/>
      <c r="NYY176" s="11"/>
      <c r="NYZ176" s="11"/>
      <c r="NZA176" s="11"/>
      <c r="NZB176" s="11"/>
      <c r="NZC176" s="11"/>
      <c r="NZD176" s="11"/>
      <c r="NZE176" s="11"/>
      <c r="NZF176" s="11"/>
      <c r="NZG176" s="11"/>
      <c r="NZH176" s="11"/>
      <c r="NZI176" s="11"/>
      <c r="NZJ176" s="11"/>
      <c r="NZK176" s="11"/>
      <c r="NZL176" s="11"/>
      <c r="NZM176" s="11"/>
      <c r="NZN176" s="11"/>
      <c r="NZO176" s="11"/>
      <c r="NZP176" s="11"/>
      <c r="NZQ176" s="11"/>
      <c r="NZR176" s="11"/>
      <c r="NZS176" s="11"/>
      <c r="NZT176" s="11"/>
      <c r="NZU176" s="11"/>
      <c r="NZV176" s="11"/>
      <c r="NZW176" s="11"/>
      <c r="NZX176" s="11"/>
      <c r="NZY176" s="11"/>
      <c r="NZZ176" s="11"/>
      <c r="OAA176" s="11"/>
      <c r="OAB176" s="11"/>
      <c r="OAC176" s="11"/>
      <c r="OAD176" s="11"/>
      <c r="OAE176" s="11"/>
      <c r="OAF176" s="11"/>
      <c r="OAG176" s="11"/>
      <c r="OAH176" s="11"/>
      <c r="OAI176" s="11"/>
      <c r="OAJ176" s="11"/>
      <c r="OAK176" s="11"/>
      <c r="OAL176" s="11"/>
      <c r="OAM176" s="11"/>
      <c r="OAN176" s="11"/>
      <c r="OAO176" s="11"/>
      <c r="OAP176" s="11"/>
      <c r="OAQ176" s="11"/>
      <c r="OAR176" s="11"/>
      <c r="OAS176" s="11"/>
      <c r="OAT176" s="11"/>
      <c r="OAU176" s="11"/>
      <c r="OAV176" s="11"/>
      <c r="OAW176" s="11"/>
      <c r="OAX176" s="11"/>
      <c r="OAY176" s="11"/>
      <c r="OAZ176" s="11"/>
      <c r="OBA176" s="11"/>
      <c r="OBB176" s="11"/>
      <c r="OBC176" s="11"/>
      <c r="OBD176" s="11"/>
      <c r="OBE176" s="11"/>
      <c r="OBF176" s="11"/>
      <c r="OBG176" s="11"/>
      <c r="OBH176" s="11"/>
      <c r="OBI176" s="11"/>
      <c r="OBJ176" s="11"/>
      <c r="OBK176" s="11"/>
      <c r="OBL176" s="11"/>
      <c r="OBM176" s="11"/>
      <c r="OBN176" s="11"/>
      <c r="OBO176" s="11"/>
      <c r="OBP176" s="11"/>
      <c r="OBQ176" s="11"/>
      <c r="OBR176" s="11"/>
      <c r="OBS176" s="11"/>
      <c r="OBT176" s="11"/>
      <c r="OBU176" s="11"/>
      <c r="OBV176" s="11"/>
      <c r="OBW176" s="11"/>
      <c r="OBX176" s="11"/>
      <c r="OBY176" s="11"/>
      <c r="OBZ176" s="11"/>
      <c r="OCA176" s="11"/>
      <c r="OCB176" s="11"/>
      <c r="OCC176" s="11"/>
      <c r="OCD176" s="11"/>
      <c r="OCE176" s="11"/>
      <c r="OCF176" s="11"/>
      <c r="OCG176" s="11"/>
      <c r="OCH176" s="11"/>
      <c r="OCI176" s="11"/>
      <c r="OCJ176" s="11"/>
      <c r="OCK176" s="11"/>
      <c r="OCL176" s="11"/>
      <c r="OCM176" s="11"/>
      <c r="OCN176" s="11"/>
      <c r="OCO176" s="11"/>
      <c r="OCP176" s="11"/>
      <c r="OCQ176" s="11"/>
      <c r="OCR176" s="11"/>
      <c r="OCS176" s="11"/>
      <c r="OCT176" s="11"/>
      <c r="OCU176" s="11"/>
      <c r="OCV176" s="11"/>
      <c r="OCW176" s="11"/>
      <c r="OCX176" s="11"/>
      <c r="OCY176" s="11"/>
      <c r="OCZ176" s="11"/>
      <c r="ODA176" s="11"/>
      <c r="ODB176" s="11"/>
      <c r="ODC176" s="11"/>
      <c r="ODD176" s="11"/>
      <c r="ODE176" s="11"/>
      <c r="ODF176" s="11"/>
      <c r="ODG176" s="11"/>
      <c r="ODH176" s="11"/>
      <c r="ODI176" s="11"/>
      <c r="ODJ176" s="11"/>
      <c r="ODK176" s="11"/>
      <c r="ODL176" s="11"/>
      <c r="ODM176" s="11"/>
      <c r="ODN176" s="11"/>
      <c r="ODO176" s="11"/>
      <c r="ODP176" s="11"/>
      <c r="ODQ176" s="11"/>
      <c r="ODR176" s="11"/>
      <c r="ODS176" s="11"/>
      <c r="ODT176" s="11"/>
      <c r="ODU176" s="11"/>
      <c r="ODV176" s="11"/>
      <c r="ODW176" s="11"/>
      <c r="ODX176" s="11"/>
      <c r="ODY176" s="11"/>
      <c r="ODZ176" s="11"/>
      <c r="OEA176" s="11"/>
      <c r="OEB176" s="11"/>
      <c r="OEC176" s="11"/>
      <c r="OED176" s="11"/>
      <c r="OEE176" s="11"/>
      <c r="OEF176" s="11"/>
      <c r="OEG176" s="11"/>
      <c r="OEH176" s="11"/>
      <c r="OEI176" s="11"/>
      <c r="OEJ176" s="11"/>
      <c r="OEK176" s="11"/>
      <c r="OEL176" s="11"/>
      <c r="OEM176" s="11"/>
      <c r="OEN176" s="11"/>
      <c r="OEO176" s="11"/>
      <c r="OEP176" s="11"/>
      <c r="OEQ176" s="11"/>
      <c r="OER176" s="11"/>
      <c r="OES176" s="11"/>
      <c r="OET176" s="11"/>
      <c r="OEU176" s="11"/>
      <c r="OEV176" s="11"/>
      <c r="OEW176" s="11"/>
      <c r="OEX176" s="11"/>
      <c r="OEY176" s="11"/>
      <c r="OEZ176" s="11"/>
      <c r="OFA176" s="11"/>
      <c r="OFB176" s="11"/>
      <c r="OFC176" s="11"/>
      <c r="OFD176" s="11"/>
      <c r="OFE176" s="11"/>
      <c r="OFF176" s="11"/>
      <c r="OFG176" s="11"/>
      <c r="OFH176" s="11"/>
      <c r="OFI176" s="11"/>
      <c r="OFJ176" s="11"/>
      <c r="OFK176" s="11"/>
      <c r="OFL176" s="11"/>
      <c r="OFM176" s="11"/>
      <c r="OFN176" s="11"/>
      <c r="OFO176" s="11"/>
      <c r="OFP176" s="11"/>
      <c r="OFQ176" s="11"/>
      <c r="OFR176" s="11"/>
      <c r="OFS176" s="11"/>
      <c r="OFT176" s="11"/>
      <c r="OFU176" s="11"/>
      <c r="OFV176" s="11"/>
      <c r="OFW176" s="11"/>
      <c r="OFX176" s="11"/>
      <c r="OFY176" s="11"/>
      <c r="OFZ176" s="11"/>
      <c r="OGA176" s="11"/>
      <c r="OGB176" s="11"/>
      <c r="OGC176" s="11"/>
      <c r="OGD176" s="11"/>
      <c r="OGE176" s="11"/>
      <c r="OGF176" s="11"/>
      <c r="OGG176" s="11"/>
      <c r="OGH176" s="11"/>
      <c r="OGI176" s="11"/>
      <c r="OGJ176" s="11"/>
      <c r="OGK176" s="11"/>
      <c r="OGL176" s="11"/>
      <c r="OGM176" s="11"/>
      <c r="OGN176" s="11"/>
      <c r="OGO176" s="11"/>
      <c r="OGP176" s="11"/>
      <c r="OGQ176" s="11"/>
      <c r="OGR176" s="11"/>
      <c r="OGS176" s="11"/>
      <c r="OGT176" s="11"/>
      <c r="OGU176" s="11"/>
      <c r="OGV176" s="11"/>
      <c r="OGW176" s="11"/>
      <c r="OGX176" s="11"/>
      <c r="OGY176" s="11"/>
      <c r="OGZ176" s="11"/>
      <c r="OHA176" s="11"/>
      <c r="OHB176" s="11"/>
      <c r="OHC176" s="11"/>
      <c r="OHD176" s="11"/>
      <c r="OHE176" s="11"/>
      <c r="OHF176" s="11"/>
      <c r="OHG176" s="11"/>
      <c r="OHH176" s="11"/>
      <c r="OHI176" s="11"/>
      <c r="OHJ176" s="11"/>
      <c r="OHK176" s="11"/>
      <c r="OHL176" s="11"/>
      <c r="OHM176" s="11"/>
      <c r="OHN176" s="11"/>
      <c r="OHO176" s="11"/>
      <c r="OHP176" s="11"/>
      <c r="OHQ176" s="11"/>
      <c r="OHR176" s="11"/>
      <c r="OHS176" s="11"/>
      <c r="OHT176" s="11"/>
      <c r="OHU176" s="11"/>
      <c r="OHV176" s="11"/>
      <c r="OHW176" s="11"/>
      <c r="OHX176" s="11"/>
      <c r="OHY176" s="11"/>
      <c r="OHZ176" s="11"/>
      <c r="OIA176" s="11"/>
      <c r="OIB176" s="11"/>
      <c r="OIC176" s="11"/>
      <c r="OID176" s="11"/>
      <c r="OIE176" s="11"/>
      <c r="OIF176" s="11"/>
      <c r="OIG176" s="11"/>
      <c r="OIH176" s="11"/>
      <c r="OII176" s="11"/>
      <c r="OIJ176" s="11"/>
      <c r="OIK176" s="11"/>
      <c r="OIL176" s="11"/>
      <c r="OIM176" s="11"/>
      <c r="OIN176" s="11"/>
      <c r="OIO176" s="11"/>
      <c r="OIP176" s="11"/>
      <c r="OIQ176" s="11"/>
      <c r="OIR176" s="11"/>
      <c r="OIS176" s="11"/>
      <c r="OIT176" s="11"/>
      <c r="OIU176" s="11"/>
      <c r="OIV176" s="11"/>
      <c r="OIW176" s="11"/>
      <c r="OIX176" s="11"/>
      <c r="OIY176" s="11"/>
      <c r="OIZ176" s="11"/>
      <c r="OJA176" s="11"/>
      <c r="OJB176" s="11"/>
      <c r="OJC176" s="11"/>
      <c r="OJD176" s="11"/>
      <c r="OJE176" s="11"/>
      <c r="OJF176" s="11"/>
      <c r="OJG176" s="11"/>
      <c r="OJH176" s="11"/>
      <c r="OJI176" s="11"/>
      <c r="OJJ176" s="11"/>
      <c r="OJK176" s="11"/>
      <c r="OJL176" s="11"/>
      <c r="OJM176" s="11"/>
      <c r="OJN176" s="11"/>
      <c r="OJO176" s="11"/>
      <c r="OJP176" s="11"/>
      <c r="OJQ176" s="11"/>
      <c r="OJR176" s="11"/>
      <c r="OJS176" s="11"/>
      <c r="OJT176" s="11"/>
      <c r="OJU176" s="11"/>
      <c r="OJV176" s="11"/>
      <c r="OJW176" s="11"/>
      <c r="OJX176" s="11"/>
      <c r="OJY176" s="11"/>
      <c r="OJZ176" s="11"/>
      <c r="OKA176" s="11"/>
      <c r="OKB176" s="11"/>
      <c r="OKC176" s="11"/>
      <c r="OKD176" s="11"/>
      <c r="OKE176" s="11"/>
      <c r="OKF176" s="11"/>
      <c r="OKG176" s="11"/>
      <c r="OKH176" s="11"/>
      <c r="OKI176" s="11"/>
      <c r="OKJ176" s="11"/>
      <c r="OKK176" s="11"/>
      <c r="OKL176" s="11"/>
      <c r="OKM176" s="11"/>
      <c r="OKN176" s="11"/>
      <c r="OKO176" s="11"/>
      <c r="OKP176" s="11"/>
      <c r="OKQ176" s="11"/>
      <c r="OKR176" s="11"/>
      <c r="OKS176" s="11"/>
      <c r="OKT176" s="11"/>
      <c r="OKU176" s="11"/>
      <c r="OKV176" s="11"/>
      <c r="OKW176" s="11"/>
      <c r="OKX176" s="11"/>
      <c r="OKY176" s="11"/>
      <c r="OKZ176" s="11"/>
      <c r="OLA176" s="11"/>
      <c r="OLB176" s="11"/>
      <c r="OLC176" s="11"/>
      <c r="OLD176" s="11"/>
      <c r="OLE176" s="11"/>
      <c r="OLF176" s="11"/>
      <c r="OLG176" s="11"/>
      <c r="OLH176" s="11"/>
      <c r="OLI176" s="11"/>
      <c r="OLJ176" s="11"/>
      <c r="OLK176" s="11"/>
      <c r="OLL176" s="11"/>
      <c r="OLM176" s="11"/>
      <c r="OLN176" s="11"/>
      <c r="OLO176" s="11"/>
      <c r="OLP176" s="11"/>
      <c r="OLQ176" s="11"/>
      <c r="OLR176" s="11"/>
      <c r="OLS176" s="11"/>
      <c r="OLT176" s="11"/>
      <c r="OLU176" s="11"/>
      <c r="OLV176" s="11"/>
      <c r="OLW176" s="11"/>
      <c r="OLX176" s="11"/>
      <c r="OLY176" s="11"/>
      <c r="OLZ176" s="11"/>
      <c r="OMA176" s="11"/>
      <c r="OMB176" s="11"/>
      <c r="OMC176" s="11"/>
      <c r="OMD176" s="11"/>
      <c r="OME176" s="11"/>
      <c r="OMF176" s="11"/>
      <c r="OMG176" s="11"/>
      <c r="OMH176" s="11"/>
      <c r="OMI176" s="11"/>
      <c r="OMJ176" s="11"/>
      <c r="OMK176" s="11"/>
      <c r="OML176" s="11"/>
      <c r="OMM176" s="11"/>
      <c r="OMN176" s="11"/>
      <c r="OMO176" s="11"/>
      <c r="OMP176" s="11"/>
      <c r="OMQ176" s="11"/>
      <c r="OMR176" s="11"/>
      <c r="OMS176" s="11"/>
      <c r="OMT176" s="11"/>
      <c r="OMU176" s="11"/>
      <c r="OMV176" s="11"/>
      <c r="OMW176" s="11"/>
      <c r="OMX176" s="11"/>
      <c r="OMY176" s="11"/>
      <c r="OMZ176" s="11"/>
      <c r="ONA176" s="11"/>
      <c r="ONB176" s="11"/>
      <c r="ONC176" s="11"/>
      <c r="OND176" s="11"/>
      <c r="ONE176" s="11"/>
      <c r="ONF176" s="11"/>
      <c r="ONG176" s="11"/>
      <c r="ONH176" s="11"/>
      <c r="ONI176" s="11"/>
      <c r="ONJ176" s="11"/>
      <c r="ONK176" s="11"/>
      <c r="ONL176" s="11"/>
      <c r="ONM176" s="11"/>
      <c r="ONN176" s="11"/>
      <c r="ONO176" s="11"/>
      <c r="ONP176" s="11"/>
      <c r="ONQ176" s="11"/>
      <c r="ONR176" s="11"/>
      <c r="ONS176" s="11"/>
      <c r="ONT176" s="11"/>
      <c r="ONU176" s="11"/>
      <c r="ONV176" s="11"/>
      <c r="ONW176" s="11"/>
      <c r="ONX176" s="11"/>
      <c r="ONY176" s="11"/>
      <c r="ONZ176" s="11"/>
      <c r="OOA176" s="11"/>
      <c r="OOB176" s="11"/>
      <c r="OOC176" s="11"/>
      <c r="OOD176" s="11"/>
      <c r="OOE176" s="11"/>
      <c r="OOF176" s="11"/>
      <c r="OOG176" s="11"/>
      <c r="OOH176" s="11"/>
      <c r="OOI176" s="11"/>
      <c r="OOJ176" s="11"/>
      <c r="OOK176" s="11"/>
      <c r="OOL176" s="11"/>
      <c r="OOM176" s="11"/>
      <c r="OON176" s="11"/>
      <c r="OOO176" s="11"/>
      <c r="OOP176" s="11"/>
      <c r="OOQ176" s="11"/>
      <c r="OOR176" s="11"/>
      <c r="OOS176" s="11"/>
      <c r="OOT176" s="11"/>
      <c r="OOU176" s="11"/>
      <c r="OOV176" s="11"/>
      <c r="OOW176" s="11"/>
      <c r="OOX176" s="11"/>
      <c r="OOY176" s="11"/>
      <c r="OOZ176" s="11"/>
      <c r="OPA176" s="11"/>
      <c r="OPB176" s="11"/>
      <c r="OPC176" s="11"/>
      <c r="OPD176" s="11"/>
      <c r="OPE176" s="11"/>
      <c r="OPF176" s="11"/>
      <c r="OPG176" s="11"/>
      <c r="OPH176" s="11"/>
      <c r="OPI176" s="11"/>
      <c r="OPJ176" s="11"/>
      <c r="OPK176" s="11"/>
      <c r="OPL176" s="11"/>
      <c r="OPM176" s="11"/>
      <c r="OPN176" s="11"/>
      <c r="OPO176" s="11"/>
      <c r="OPP176" s="11"/>
      <c r="OPQ176" s="11"/>
      <c r="OPR176" s="11"/>
      <c r="OPS176" s="11"/>
      <c r="OPT176" s="11"/>
      <c r="OPU176" s="11"/>
      <c r="OPV176" s="11"/>
      <c r="OPW176" s="11"/>
      <c r="OPX176" s="11"/>
      <c r="OPY176" s="11"/>
      <c r="OPZ176" s="11"/>
      <c r="OQA176" s="11"/>
      <c r="OQB176" s="11"/>
      <c r="OQC176" s="11"/>
      <c r="OQD176" s="11"/>
      <c r="OQE176" s="11"/>
      <c r="OQF176" s="11"/>
      <c r="OQG176" s="11"/>
      <c r="OQH176" s="11"/>
      <c r="OQI176" s="11"/>
      <c r="OQJ176" s="11"/>
      <c r="OQK176" s="11"/>
      <c r="OQL176" s="11"/>
      <c r="OQM176" s="11"/>
      <c r="OQN176" s="11"/>
      <c r="OQO176" s="11"/>
      <c r="OQP176" s="11"/>
      <c r="OQQ176" s="11"/>
      <c r="OQR176" s="11"/>
      <c r="OQS176" s="11"/>
      <c r="OQT176" s="11"/>
      <c r="OQU176" s="11"/>
      <c r="OQV176" s="11"/>
      <c r="OQW176" s="11"/>
      <c r="OQX176" s="11"/>
      <c r="OQY176" s="11"/>
      <c r="OQZ176" s="11"/>
      <c r="ORA176" s="11"/>
      <c r="ORB176" s="11"/>
      <c r="ORC176" s="11"/>
      <c r="ORD176" s="11"/>
      <c r="ORE176" s="11"/>
      <c r="ORF176" s="11"/>
      <c r="ORG176" s="11"/>
      <c r="ORH176" s="11"/>
      <c r="ORI176" s="11"/>
      <c r="ORJ176" s="11"/>
      <c r="ORK176" s="11"/>
      <c r="ORL176" s="11"/>
      <c r="ORM176" s="11"/>
      <c r="ORN176" s="11"/>
      <c r="ORO176" s="11"/>
      <c r="ORP176" s="11"/>
      <c r="ORQ176" s="11"/>
      <c r="ORR176" s="11"/>
      <c r="ORS176" s="11"/>
      <c r="ORT176" s="11"/>
      <c r="ORU176" s="11"/>
      <c r="ORV176" s="11"/>
      <c r="ORW176" s="11"/>
      <c r="ORX176" s="11"/>
      <c r="ORY176" s="11"/>
      <c r="ORZ176" s="11"/>
      <c r="OSA176" s="11"/>
      <c r="OSB176" s="11"/>
      <c r="OSC176" s="11"/>
      <c r="OSD176" s="11"/>
      <c r="OSE176" s="11"/>
      <c r="OSF176" s="11"/>
      <c r="OSG176" s="11"/>
      <c r="OSH176" s="11"/>
      <c r="OSI176" s="11"/>
      <c r="OSJ176" s="11"/>
      <c r="OSK176" s="11"/>
      <c r="OSL176" s="11"/>
      <c r="OSM176" s="11"/>
      <c r="OSN176" s="11"/>
      <c r="OSO176" s="11"/>
      <c r="OSP176" s="11"/>
      <c r="OSQ176" s="11"/>
      <c r="OSR176" s="11"/>
      <c r="OSS176" s="11"/>
      <c r="OST176" s="11"/>
      <c r="OSU176" s="11"/>
      <c r="OSV176" s="11"/>
      <c r="OSW176" s="11"/>
      <c r="OSX176" s="11"/>
      <c r="OSY176" s="11"/>
      <c r="OSZ176" s="11"/>
      <c r="OTA176" s="11"/>
      <c r="OTB176" s="11"/>
      <c r="OTC176" s="11"/>
      <c r="OTD176" s="11"/>
      <c r="OTE176" s="11"/>
      <c r="OTF176" s="11"/>
      <c r="OTG176" s="11"/>
      <c r="OTH176" s="11"/>
      <c r="OTI176" s="11"/>
      <c r="OTJ176" s="11"/>
      <c r="OTK176" s="11"/>
      <c r="OTL176" s="11"/>
      <c r="OTM176" s="11"/>
      <c r="OTN176" s="11"/>
      <c r="OTO176" s="11"/>
      <c r="OTP176" s="11"/>
      <c r="OTQ176" s="11"/>
      <c r="OTR176" s="11"/>
      <c r="OTS176" s="11"/>
      <c r="OTT176" s="11"/>
      <c r="OTU176" s="11"/>
      <c r="OTV176" s="11"/>
      <c r="OTW176" s="11"/>
      <c r="OTX176" s="11"/>
      <c r="OTY176" s="11"/>
      <c r="OTZ176" s="11"/>
      <c r="OUA176" s="11"/>
      <c r="OUB176" s="11"/>
      <c r="OUC176" s="11"/>
      <c r="OUD176" s="11"/>
      <c r="OUE176" s="11"/>
      <c r="OUF176" s="11"/>
      <c r="OUG176" s="11"/>
      <c r="OUH176" s="11"/>
      <c r="OUI176" s="11"/>
      <c r="OUJ176" s="11"/>
      <c r="OUK176" s="11"/>
      <c r="OUL176" s="11"/>
      <c r="OUM176" s="11"/>
      <c r="OUN176" s="11"/>
      <c r="OUO176" s="11"/>
      <c r="OUP176" s="11"/>
      <c r="OUQ176" s="11"/>
      <c r="OUR176" s="11"/>
      <c r="OUS176" s="11"/>
      <c r="OUT176" s="11"/>
      <c r="OUU176" s="11"/>
      <c r="OUV176" s="11"/>
      <c r="OUW176" s="11"/>
      <c r="OUX176" s="11"/>
      <c r="OUY176" s="11"/>
      <c r="OUZ176" s="11"/>
      <c r="OVA176" s="11"/>
      <c r="OVB176" s="11"/>
      <c r="OVC176" s="11"/>
      <c r="OVD176" s="11"/>
      <c r="OVE176" s="11"/>
      <c r="OVF176" s="11"/>
      <c r="OVG176" s="11"/>
      <c r="OVH176" s="11"/>
      <c r="OVI176" s="11"/>
      <c r="OVJ176" s="11"/>
      <c r="OVK176" s="11"/>
      <c r="OVL176" s="11"/>
      <c r="OVM176" s="11"/>
      <c r="OVN176" s="11"/>
      <c r="OVO176" s="11"/>
      <c r="OVP176" s="11"/>
      <c r="OVQ176" s="11"/>
      <c r="OVR176" s="11"/>
      <c r="OVS176" s="11"/>
      <c r="OVT176" s="11"/>
      <c r="OVU176" s="11"/>
      <c r="OVV176" s="11"/>
      <c r="OVW176" s="11"/>
      <c r="OVX176" s="11"/>
      <c r="OVY176" s="11"/>
      <c r="OVZ176" s="11"/>
      <c r="OWA176" s="11"/>
      <c r="OWB176" s="11"/>
      <c r="OWC176" s="11"/>
      <c r="OWD176" s="11"/>
      <c r="OWE176" s="11"/>
      <c r="OWF176" s="11"/>
      <c r="OWG176" s="11"/>
      <c r="OWH176" s="11"/>
      <c r="OWI176" s="11"/>
      <c r="OWJ176" s="11"/>
      <c r="OWK176" s="11"/>
      <c r="OWL176" s="11"/>
      <c r="OWM176" s="11"/>
      <c r="OWN176" s="11"/>
      <c r="OWO176" s="11"/>
      <c r="OWP176" s="11"/>
      <c r="OWQ176" s="11"/>
      <c r="OWR176" s="11"/>
      <c r="OWS176" s="11"/>
      <c r="OWT176" s="11"/>
      <c r="OWU176" s="11"/>
      <c r="OWV176" s="11"/>
      <c r="OWW176" s="11"/>
      <c r="OWX176" s="11"/>
      <c r="OWY176" s="11"/>
      <c r="OWZ176" s="11"/>
      <c r="OXA176" s="11"/>
      <c r="OXB176" s="11"/>
      <c r="OXC176" s="11"/>
      <c r="OXD176" s="11"/>
      <c r="OXE176" s="11"/>
      <c r="OXF176" s="11"/>
      <c r="OXG176" s="11"/>
      <c r="OXH176" s="11"/>
      <c r="OXI176" s="11"/>
      <c r="OXJ176" s="11"/>
      <c r="OXK176" s="11"/>
      <c r="OXL176" s="11"/>
      <c r="OXM176" s="11"/>
      <c r="OXN176" s="11"/>
      <c r="OXO176" s="11"/>
      <c r="OXP176" s="11"/>
      <c r="OXQ176" s="11"/>
      <c r="OXR176" s="11"/>
      <c r="OXS176" s="11"/>
      <c r="OXT176" s="11"/>
      <c r="OXU176" s="11"/>
      <c r="OXV176" s="11"/>
      <c r="OXW176" s="11"/>
      <c r="OXX176" s="11"/>
      <c r="OXY176" s="11"/>
      <c r="OXZ176" s="11"/>
      <c r="OYA176" s="11"/>
      <c r="OYB176" s="11"/>
      <c r="OYC176" s="11"/>
      <c r="OYD176" s="11"/>
      <c r="OYE176" s="11"/>
      <c r="OYF176" s="11"/>
      <c r="OYG176" s="11"/>
      <c r="OYH176" s="11"/>
      <c r="OYI176" s="11"/>
      <c r="OYJ176" s="11"/>
      <c r="OYK176" s="11"/>
      <c r="OYL176" s="11"/>
      <c r="OYM176" s="11"/>
      <c r="OYN176" s="11"/>
      <c r="OYO176" s="11"/>
      <c r="OYP176" s="11"/>
      <c r="OYQ176" s="11"/>
      <c r="OYR176" s="11"/>
      <c r="OYS176" s="11"/>
      <c r="OYT176" s="11"/>
      <c r="OYU176" s="11"/>
      <c r="OYV176" s="11"/>
      <c r="OYW176" s="11"/>
      <c r="OYX176" s="11"/>
      <c r="OYY176" s="11"/>
      <c r="OYZ176" s="11"/>
      <c r="OZA176" s="11"/>
      <c r="OZB176" s="11"/>
      <c r="OZC176" s="11"/>
      <c r="OZD176" s="11"/>
      <c r="OZE176" s="11"/>
      <c r="OZF176" s="11"/>
      <c r="OZG176" s="11"/>
      <c r="OZH176" s="11"/>
      <c r="OZI176" s="11"/>
      <c r="OZJ176" s="11"/>
      <c r="OZK176" s="11"/>
      <c r="OZL176" s="11"/>
      <c r="OZM176" s="11"/>
      <c r="OZN176" s="11"/>
      <c r="OZO176" s="11"/>
      <c r="OZP176" s="11"/>
      <c r="OZQ176" s="11"/>
      <c r="OZR176" s="11"/>
      <c r="OZS176" s="11"/>
      <c r="OZT176" s="11"/>
      <c r="OZU176" s="11"/>
      <c r="OZV176" s="11"/>
      <c r="OZW176" s="11"/>
      <c r="OZX176" s="11"/>
      <c r="OZY176" s="11"/>
      <c r="OZZ176" s="11"/>
      <c r="PAA176" s="11"/>
      <c r="PAB176" s="11"/>
      <c r="PAC176" s="11"/>
      <c r="PAD176" s="11"/>
      <c r="PAE176" s="11"/>
      <c r="PAF176" s="11"/>
      <c r="PAG176" s="11"/>
      <c r="PAH176" s="11"/>
      <c r="PAI176" s="11"/>
      <c r="PAJ176" s="11"/>
      <c r="PAK176" s="11"/>
      <c r="PAL176" s="11"/>
      <c r="PAM176" s="11"/>
      <c r="PAN176" s="11"/>
      <c r="PAO176" s="11"/>
      <c r="PAP176" s="11"/>
      <c r="PAQ176" s="11"/>
      <c r="PAR176" s="11"/>
      <c r="PAS176" s="11"/>
      <c r="PAT176" s="11"/>
      <c r="PAU176" s="11"/>
      <c r="PAV176" s="11"/>
      <c r="PAW176" s="11"/>
      <c r="PAX176" s="11"/>
      <c r="PAY176" s="11"/>
      <c r="PAZ176" s="11"/>
      <c r="PBA176" s="11"/>
      <c r="PBB176" s="11"/>
      <c r="PBC176" s="11"/>
      <c r="PBD176" s="11"/>
      <c r="PBE176" s="11"/>
      <c r="PBF176" s="11"/>
      <c r="PBG176" s="11"/>
      <c r="PBH176" s="11"/>
      <c r="PBI176" s="11"/>
      <c r="PBJ176" s="11"/>
      <c r="PBK176" s="11"/>
      <c r="PBL176" s="11"/>
      <c r="PBM176" s="11"/>
      <c r="PBN176" s="11"/>
      <c r="PBO176" s="11"/>
      <c r="PBP176" s="11"/>
      <c r="PBQ176" s="11"/>
      <c r="PBR176" s="11"/>
      <c r="PBS176" s="11"/>
      <c r="PBT176" s="11"/>
      <c r="PBU176" s="11"/>
      <c r="PBV176" s="11"/>
      <c r="PBW176" s="11"/>
      <c r="PBX176" s="11"/>
      <c r="PBY176" s="11"/>
      <c r="PBZ176" s="11"/>
      <c r="PCA176" s="11"/>
      <c r="PCB176" s="11"/>
      <c r="PCC176" s="11"/>
      <c r="PCD176" s="11"/>
      <c r="PCE176" s="11"/>
      <c r="PCF176" s="11"/>
      <c r="PCG176" s="11"/>
      <c r="PCH176" s="11"/>
      <c r="PCI176" s="11"/>
      <c r="PCJ176" s="11"/>
      <c r="PCK176" s="11"/>
      <c r="PCL176" s="11"/>
      <c r="PCM176" s="11"/>
      <c r="PCN176" s="11"/>
      <c r="PCO176" s="11"/>
      <c r="PCP176" s="11"/>
      <c r="PCQ176" s="11"/>
      <c r="PCR176" s="11"/>
      <c r="PCS176" s="11"/>
      <c r="PCT176" s="11"/>
      <c r="PCU176" s="11"/>
      <c r="PCV176" s="11"/>
      <c r="PCW176" s="11"/>
      <c r="PCX176" s="11"/>
      <c r="PCY176" s="11"/>
      <c r="PCZ176" s="11"/>
      <c r="PDA176" s="11"/>
      <c r="PDB176" s="11"/>
      <c r="PDC176" s="11"/>
      <c r="PDD176" s="11"/>
      <c r="PDE176" s="11"/>
      <c r="PDF176" s="11"/>
      <c r="PDG176" s="11"/>
      <c r="PDH176" s="11"/>
      <c r="PDI176" s="11"/>
      <c r="PDJ176" s="11"/>
      <c r="PDK176" s="11"/>
      <c r="PDL176" s="11"/>
      <c r="PDM176" s="11"/>
      <c r="PDN176" s="11"/>
      <c r="PDO176" s="11"/>
      <c r="PDP176" s="11"/>
      <c r="PDQ176" s="11"/>
      <c r="PDR176" s="11"/>
      <c r="PDS176" s="11"/>
      <c r="PDT176" s="11"/>
      <c r="PDU176" s="11"/>
      <c r="PDV176" s="11"/>
      <c r="PDW176" s="11"/>
      <c r="PDX176" s="11"/>
      <c r="PDY176" s="11"/>
      <c r="PDZ176" s="11"/>
      <c r="PEA176" s="11"/>
      <c r="PEB176" s="11"/>
      <c r="PEC176" s="11"/>
      <c r="PED176" s="11"/>
      <c r="PEE176" s="11"/>
      <c r="PEF176" s="11"/>
      <c r="PEG176" s="11"/>
      <c r="PEH176" s="11"/>
      <c r="PEI176" s="11"/>
      <c r="PEJ176" s="11"/>
      <c r="PEK176" s="11"/>
      <c r="PEL176" s="11"/>
      <c r="PEM176" s="11"/>
      <c r="PEN176" s="11"/>
      <c r="PEO176" s="11"/>
      <c r="PEP176" s="11"/>
      <c r="PEQ176" s="11"/>
      <c r="PER176" s="11"/>
      <c r="PES176" s="11"/>
      <c r="PET176" s="11"/>
      <c r="PEU176" s="11"/>
      <c r="PEV176" s="11"/>
      <c r="PEW176" s="11"/>
      <c r="PEX176" s="11"/>
      <c r="PEY176" s="11"/>
      <c r="PEZ176" s="11"/>
      <c r="PFA176" s="11"/>
      <c r="PFB176" s="11"/>
      <c r="PFC176" s="11"/>
      <c r="PFD176" s="11"/>
      <c r="PFE176" s="11"/>
      <c r="PFF176" s="11"/>
      <c r="PFG176" s="11"/>
      <c r="PFH176" s="11"/>
      <c r="PFI176" s="11"/>
      <c r="PFJ176" s="11"/>
      <c r="PFK176" s="11"/>
      <c r="PFL176" s="11"/>
      <c r="PFM176" s="11"/>
      <c r="PFN176" s="11"/>
      <c r="PFO176" s="11"/>
      <c r="PFP176" s="11"/>
      <c r="PFQ176" s="11"/>
      <c r="PFR176" s="11"/>
      <c r="PFS176" s="11"/>
      <c r="PFT176" s="11"/>
      <c r="PFU176" s="11"/>
      <c r="PFV176" s="11"/>
      <c r="PFW176" s="11"/>
      <c r="PFX176" s="11"/>
      <c r="PFY176" s="11"/>
      <c r="PFZ176" s="11"/>
      <c r="PGA176" s="11"/>
      <c r="PGB176" s="11"/>
      <c r="PGC176" s="11"/>
      <c r="PGD176" s="11"/>
      <c r="PGE176" s="11"/>
      <c r="PGF176" s="11"/>
      <c r="PGG176" s="11"/>
      <c r="PGH176" s="11"/>
      <c r="PGI176" s="11"/>
      <c r="PGJ176" s="11"/>
      <c r="PGK176" s="11"/>
      <c r="PGL176" s="11"/>
      <c r="PGM176" s="11"/>
      <c r="PGN176" s="11"/>
      <c r="PGO176" s="11"/>
      <c r="PGP176" s="11"/>
      <c r="PGQ176" s="11"/>
      <c r="PGR176" s="11"/>
      <c r="PGS176" s="11"/>
      <c r="PGT176" s="11"/>
      <c r="PGU176" s="11"/>
      <c r="PGV176" s="11"/>
      <c r="PGW176" s="11"/>
      <c r="PGX176" s="11"/>
      <c r="PGY176" s="11"/>
      <c r="PGZ176" s="11"/>
      <c r="PHA176" s="11"/>
      <c r="PHB176" s="11"/>
      <c r="PHC176" s="11"/>
      <c r="PHD176" s="11"/>
      <c r="PHE176" s="11"/>
      <c r="PHF176" s="11"/>
      <c r="PHG176" s="11"/>
      <c r="PHH176" s="11"/>
      <c r="PHI176" s="11"/>
      <c r="PHJ176" s="11"/>
      <c r="PHK176" s="11"/>
      <c r="PHL176" s="11"/>
      <c r="PHM176" s="11"/>
      <c r="PHN176" s="11"/>
      <c r="PHO176" s="11"/>
      <c r="PHP176" s="11"/>
      <c r="PHQ176" s="11"/>
      <c r="PHR176" s="11"/>
      <c r="PHS176" s="11"/>
      <c r="PHT176" s="11"/>
      <c r="PHU176" s="11"/>
      <c r="PHV176" s="11"/>
      <c r="PHW176" s="11"/>
      <c r="PHX176" s="11"/>
      <c r="PHY176" s="11"/>
      <c r="PHZ176" s="11"/>
      <c r="PIA176" s="11"/>
      <c r="PIB176" s="11"/>
      <c r="PIC176" s="11"/>
      <c r="PID176" s="11"/>
      <c r="PIE176" s="11"/>
      <c r="PIF176" s="11"/>
      <c r="PIG176" s="11"/>
      <c r="PIH176" s="11"/>
      <c r="PII176" s="11"/>
      <c r="PIJ176" s="11"/>
      <c r="PIK176" s="11"/>
      <c r="PIL176" s="11"/>
      <c r="PIM176" s="11"/>
      <c r="PIN176" s="11"/>
      <c r="PIO176" s="11"/>
      <c r="PIP176" s="11"/>
      <c r="PIQ176" s="11"/>
      <c r="PIR176" s="11"/>
      <c r="PIS176" s="11"/>
      <c r="PIT176" s="11"/>
      <c r="PIU176" s="11"/>
      <c r="PIV176" s="11"/>
      <c r="PIW176" s="11"/>
      <c r="PIX176" s="11"/>
      <c r="PIY176" s="11"/>
      <c r="PIZ176" s="11"/>
      <c r="PJA176" s="11"/>
      <c r="PJB176" s="11"/>
      <c r="PJC176" s="11"/>
      <c r="PJD176" s="11"/>
      <c r="PJE176" s="11"/>
      <c r="PJF176" s="11"/>
      <c r="PJG176" s="11"/>
      <c r="PJH176" s="11"/>
      <c r="PJI176" s="11"/>
      <c r="PJJ176" s="11"/>
      <c r="PJK176" s="11"/>
      <c r="PJL176" s="11"/>
      <c r="PJM176" s="11"/>
      <c r="PJN176" s="11"/>
      <c r="PJO176" s="11"/>
      <c r="PJP176" s="11"/>
      <c r="PJQ176" s="11"/>
      <c r="PJR176" s="11"/>
      <c r="PJS176" s="11"/>
      <c r="PJT176" s="11"/>
      <c r="PJU176" s="11"/>
      <c r="PJV176" s="11"/>
      <c r="PJW176" s="11"/>
      <c r="PJX176" s="11"/>
      <c r="PJY176" s="11"/>
      <c r="PJZ176" s="11"/>
      <c r="PKA176" s="11"/>
      <c r="PKB176" s="11"/>
      <c r="PKC176" s="11"/>
      <c r="PKD176" s="11"/>
      <c r="PKE176" s="11"/>
      <c r="PKF176" s="11"/>
      <c r="PKG176" s="11"/>
      <c r="PKH176" s="11"/>
      <c r="PKI176" s="11"/>
      <c r="PKJ176" s="11"/>
      <c r="PKK176" s="11"/>
      <c r="PKL176" s="11"/>
      <c r="PKM176" s="11"/>
      <c r="PKN176" s="11"/>
      <c r="PKO176" s="11"/>
      <c r="PKP176" s="11"/>
      <c r="PKQ176" s="11"/>
      <c r="PKR176" s="11"/>
      <c r="PKS176" s="11"/>
      <c r="PKT176" s="11"/>
      <c r="PKU176" s="11"/>
      <c r="PKV176" s="11"/>
      <c r="PKW176" s="11"/>
      <c r="PKX176" s="11"/>
      <c r="PKY176" s="11"/>
      <c r="PKZ176" s="11"/>
      <c r="PLA176" s="11"/>
      <c r="PLB176" s="11"/>
      <c r="PLC176" s="11"/>
      <c r="PLD176" s="11"/>
      <c r="PLE176" s="11"/>
      <c r="PLF176" s="11"/>
      <c r="PLG176" s="11"/>
      <c r="PLH176" s="11"/>
      <c r="PLI176" s="11"/>
      <c r="PLJ176" s="11"/>
      <c r="PLK176" s="11"/>
      <c r="PLL176" s="11"/>
      <c r="PLM176" s="11"/>
      <c r="PLN176" s="11"/>
      <c r="PLO176" s="11"/>
      <c r="PLP176" s="11"/>
      <c r="PLQ176" s="11"/>
      <c r="PLR176" s="11"/>
      <c r="PLS176" s="11"/>
      <c r="PLT176" s="11"/>
      <c r="PLU176" s="11"/>
      <c r="PLV176" s="11"/>
      <c r="PLW176" s="11"/>
      <c r="PLX176" s="11"/>
      <c r="PLY176" s="11"/>
      <c r="PLZ176" s="11"/>
      <c r="PMA176" s="11"/>
      <c r="PMB176" s="11"/>
      <c r="PMC176" s="11"/>
      <c r="PMD176" s="11"/>
      <c r="PME176" s="11"/>
      <c r="PMF176" s="11"/>
      <c r="PMG176" s="11"/>
      <c r="PMH176" s="11"/>
      <c r="PMI176" s="11"/>
      <c r="PMJ176" s="11"/>
      <c r="PMK176" s="11"/>
      <c r="PML176" s="11"/>
      <c r="PMM176" s="11"/>
      <c r="PMN176" s="11"/>
      <c r="PMO176" s="11"/>
      <c r="PMP176" s="11"/>
      <c r="PMQ176" s="11"/>
      <c r="PMR176" s="11"/>
      <c r="PMS176" s="11"/>
      <c r="PMT176" s="11"/>
      <c r="PMU176" s="11"/>
      <c r="PMV176" s="11"/>
      <c r="PMW176" s="11"/>
      <c r="PMX176" s="11"/>
      <c r="PMY176" s="11"/>
      <c r="PMZ176" s="11"/>
      <c r="PNA176" s="11"/>
      <c r="PNB176" s="11"/>
      <c r="PNC176" s="11"/>
      <c r="PND176" s="11"/>
      <c r="PNE176" s="11"/>
      <c r="PNF176" s="11"/>
      <c r="PNG176" s="11"/>
      <c r="PNH176" s="11"/>
      <c r="PNI176" s="11"/>
      <c r="PNJ176" s="11"/>
      <c r="PNK176" s="11"/>
      <c r="PNL176" s="11"/>
      <c r="PNM176" s="11"/>
      <c r="PNN176" s="11"/>
      <c r="PNO176" s="11"/>
      <c r="PNP176" s="11"/>
      <c r="PNQ176" s="11"/>
      <c r="PNR176" s="11"/>
      <c r="PNS176" s="11"/>
      <c r="PNT176" s="11"/>
      <c r="PNU176" s="11"/>
      <c r="PNV176" s="11"/>
      <c r="PNW176" s="11"/>
      <c r="PNX176" s="11"/>
      <c r="PNY176" s="11"/>
      <c r="PNZ176" s="11"/>
      <c r="POA176" s="11"/>
      <c r="POB176" s="11"/>
      <c r="POC176" s="11"/>
      <c r="POD176" s="11"/>
      <c r="POE176" s="11"/>
      <c r="POF176" s="11"/>
      <c r="POG176" s="11"/>
      <c r="POH176" s="11"/>
      <c r="POI176" s="11"/>
      <c r="POJ176" s="11"/>
      <c r="POK176" s="11"/>
      <c r="POL176" s="11"/>
      <c r="POM176" s="11"/>
      <c r="PON176" s="11"/>
      <c r="POO176" s="11"/>
      <c r="POP176" s="11"/>
      <c r="POQ176" s="11"/>
      <c r="POR176" s="11"/>
      <c r="POS176" s="11"/>
      <c r="POT176" s="11"/>
      <c r="POU176" s="11"/>
      <c r="POV176" s="11"/>
      <c r="POW176" s="11"/>
      <c r="POX176" s="11"/>
      <c r="POY176" s="11"/>
      <c r="POZ176" s="11"/>
      <c r="PPA176" s="11"/>
      <c r="PPB176" s="11"/>
      <c r="PPC176" s="11"/>
      <c r="PPD176" s="11"/>
      <c r="PPE176" s="11"/>
      <c r="PPF176" s="11"/>
      <c r="PPG176" s="11"/>
      <c r="PPH176" s="11"/>
      <c r="PPI176" s="11"/>
      <c r="PPJ176" s="11"/>
      <c r="PPK176" s="11"/>
      <c r="PPL176" s="11"/>
      <c r="PPM176" s="11"/>
      <c r="PPN176" s="11"/>
      <c r="PPO176" s="11"/>
      <c r="PPP176" s="11"/>
      <c r="PPQ176" s="11"/>
      <c r="PPR176" s="11"/>
      <c r="PPS176" s="11"/>
      <c r="PPT176" s="11"/>
      <c r="PPU176" s="11"/>
      <c r="PPV176" s="11"/>
      <c r="PPW176" s="11"/>
      <c r="PPX176" s="11"/>
      <c r="PPY176" s="11"/>
      <c r="PPZ176" s="11"/>
      <c r="PQA176" s="11"/>
      <c r="PQB176" s="11"/>
      <c r="PQC176" s="11"/>
      <c r="PQD176" s="11"/>
      <c r="PQE176" s="11"/>
      <c r="PQF176" s="11"/>
      <c r="PQG176" s="11"/>
      <c r="PQH176" s="11"/>
      <c r="PQI176" s="11"/>
      <c r="PQJ176" s="11"/>
      <c r="PQK176" s="11"/>
      <c r="PQL176" s="11"/>
      <c r="PQM176" s="11"/>
      <c r="PQN176" s="11"/>
      <c r="PQO176" s="11"/>
      <c r="PQP176" s="11"/>
      <c r="PQQ176" s="11"/>
      <c r="PQR176" s="11"/>
      <c r="PQS176" s="11"/>
      <c r="PQT176" s="11"/>
      <c r="PQU176" s="11"/>
      <c r="PQV176" s="11"/>
      <c r="PQW176" s="11"/>
      <c r="PQX176" s="11"/>
      <c r="PQY176" s="11"/>
      <c r="PQZ176" s="11"/>
      <c r="PRA176" s="11"/>
      <c r="PRB176" s="11"/>
      <c r="PRC176" s="11"/>
      <c r="PRD176" s="11"/>
      <c r="PRE176" s="11"/>
      <c r="PRF176" s="11"/>
      <c r="PRG176" s="11"/>
      <c r="PRH176" s="11"/>
      <c r="PRI176" s="11"/>
      <c r="PRJ176" s="11"/>
      <c r="PRK176" s="11"/>
      <c r="PRL176" s="11"/>
      <c r="PRM176" s="11"/>
      <c r="PRN176" s="11"/>
      <c r="PRO176" s="11"/>
      <c r="PRP176" s="11"/>
      <c r="PRQ176" s="11"/>
      <c r="PRR176" s="11"/>
      <c r="PRS176" s="11"/>
      <c r="PRT176" s="11"/>
      <c r="PRU176" s="11"/>
      <c r="PRV176" s="11"/>
      <c r="PRW176" s="11"/>
      <c r="PRX176" s="11"/>
      <c r="PRY176" s="11"/>
      <c r="PRZ176" s="11"/>
      <c r="PSA176" s="11"/>
      <c r="PSB176" s="11"/>
      <c r="PSC176" s="11"/>
      <c r="PSD176" s="11"/>
      <c r="PSE176" s="11"/>
      <c r="PSF176" s="11"/>
      <c r="PSG176" s="11"/>
      <c r="PSH176" s="11"/>
      <c r="PSI176" s="11"/>
      <c r="PSJ176" s="11"/>
      <c r="PSK176" s="11"/>
      <c r="PSL176" s="11"/>
      <c r="PSM176" s="11"/>
      <c r="PSN176" s="11"/>
      <c r="PSO176" s="11"/>
      <c r="PSP176" s="11"/>
      <c r="PSQ176" s="11"/>
      <c r="PSR176" s="11"/>
      <c r="PSS176" s="11"/>
      <c r="PST176" s="11"/>
      <c r="PSU176" s="11"/>
      <c r="PSV176" s="11"/>
      <c r="PSW176" s="11"/>
      <c r="PSX176" s="11"/>
      <c r="PSY176" s="11"/>
      <c r="PSZ176" s="11"/>
      <c r="PTA176" s="11"/>
      <c r="PTB176" s="11"/>
      <c r="PTC176" s="11"/>
      <c r="PTD176" s="11"/>
      <c r="PTE176" s="11"/>
      <c r="PTF176" s="11"/>
      <c r="PTG176" s="11"/>
      <c r="PTH176" s="11"/>
      <c r="PTI176" s="11"/>
      <c r="PTJ176" s="11"/>
      <c r="PTK176" s="11"/>
      <c r="PTL176" s="11"/>
      <c r="PTM176" s="11"/>
      <c r="PTN176" s="11"/>
      <c r="PTO176" s="11"/>
      <c r="PTP176" s="11"/>
      <c r="PTQ176" s="11"/>
      <c r="PTR176" s="11"/>
      <c r="PTS176" s="11"/>
      <c r="PTT176" s="11"/>
      <c r="PTU176" s="11"/>
      <c r="PTV176" s="11"/>
      <c r="PTW176" s="11"/>
      <c r="PTX176" s="11"/>
      <c r="PTY176" s="11"/>
      <c r="PTZ176" s="11"/>
      <c r="PUA176" s="11"/>
      <c r="PUB176" s="11"/>
      <c r="PUC176" s="11"/>
      <c r="PUD176" s="11"/>
      <c r="PUE176" s="11"/>
      <c r="PUF176" s="11"/>
      <c r="PUG176" s="11"/>
      <c r="PUH176" s="11"/>
      <c r="PUI176" s="11"/>
      <c r="PUJ176" s="11"/>
      <c r="PUK176" s="11"/>
      <c r="PUL176" s="11"/>
      <c r="PUM176" s="11"/>
      <c r="PUN176" s="11"/>
      <c r="PUO176" s="11"/>
      <c r="PUP176" s="11"/>
      <c r="PUQ176" s="11"/>
      <c r="PUR176" s="11"/>
      <c r="PUS176" s="11"/>
      <c r="PUT176" s="11"/>
      <c r="PUU176" s="11"/>
      <c r="PUV176" s="11"/>
      <c r="PUW176" s="11"/>
      <c r="PUX176" s="11"/>
      <c r="PUY176" s="11"/>
      <c r="PUZ176" s="11"/>
      <c r="PVA176" s="11"/>
      <c r="PVB176" s="11"/>
      <c r="PVC176" s="11"/>
      <c r="PVD176" s="11"/>
      <c r="PVE176" s="11"/>
      <c r="PVF176" s="11"/>
      <c r="PVG176" s="11"/>
      <c r="PVH176" s="11"/>
      <c r="PVI176" s="11"/>
      <c r="PVJ176" s="11"/>
      <c r="PVK176" s="11"/>
      <c r="PVL176" s="11"/>
      <c r="PVM176" s="11"/>
      <c r="PVN176" s="11"/>
      <c r="PVO176" s="11"/>
      <c r="PVP176" s="11"/>
      <c r="PVQ176" s="11"/>
      <c r="PVR176" s="11"/>
      <c r="PVS176" s="11"/>
      <c r="PVT176" s="11"/>
      <c r="PVU176" s="11"/>
      <c r="PVV176" s="11"/>
      <c r="PVW176" s="11"/>
      <c r="PVX176" s="11"/>
      <c r="PVY176" s="11"/>
      <c r="PVZ176" s="11"/>
      <c r="PWA176" s="11"/>
      <c r="PWB176" s="11"/>
      <c r="PWC176" s="11"/>
      <c r="PWD176" s="11"/>
      <c r="PWE176" s="11"/>
      <c r="PWF176" s="11"/>
      <c r="PWG176" s="11"/>
      <c r="PWH176" s="11"/>
      <c r="PWI176" s="11"/>
      <c r="PWJ176" s="11"/>
      <c r="PWK176" s="11"/>
      <c r="PWL176" s="11"/>
      <c r="PWM176" s="11"/>
      <c r="PWN176" s="11"/>
      <c r="PWO176" s="11"/>
      <c r="PWP176" s="11"/>
      <c r="PWQ176" s="11"/>
      <c r="PWR176" s="11"/>
      <c r="PWS176" s="11"/>
      <c r="PWT176" s="11"/>
      <c r="PWU176" s="11"/>
      <c r="PWV176" s="11"/>
      <c r="PWW176" s="11"/>
      <c r="PWX176" s="11"/>
      <c r="PWY176" s="11"/>
      <c r="PWZ176" s="11"/>
      <c r="PXA176" s="11"/>
      <c r="PXB176" s="11"/>
      <c r="PXC176" s="11"/>
      <c r="PXD176" s="11"/>
      <c r="PXE176" s="11"/>
      <c r="PXF176" s="11"/>
      <c r="PXG176" s="11"/>
      <c r="PXH176" s="11"/>
      <c r="PXI176" s="11"/>
      <c r="PXJ176" s="11"/>
      <c r="PXK176" s="11"/>
      <c r="PXL176" s="11"/>
      <c r="PXM176" s="11"/>
      <c r="PXN176" s="11"/>
      <c r="PXO176" s="11"/>
      <c r="PXP176" s="11"/>
      <c r="PXQ176" s="11"/>
      <c r="PXR176" s="11"/>
      <c r="PXS176" s="11"/>
      <c r="PXT176" s="11"/>
      <c r="PXU176" s="11"/>
      <c r="PXV176" s="11"/>
      <c r="PXW176" s="11"/>
      <c r="PXX176" s="11"/>
      <c r="PXY176" s="11"/>
      <c r="PXZ176" s="11"/>
      <c r="PYA176" s="11"/>
      <c r="PYB176" s="11"/>
      <c r="PYC176" s="11"/>
      <c r="PYD176" s="11"/>
      <c r="PYE176" s="11"/>
      <c r="PYF176" s="11"/>
      <c r="PYG176" s="11"/>
      <c r="PYH176" s="11"/>
      <c r="PYI176" s="11"/>
      <c r="PYJ176" s="11"/>
      <c r="PYK176" s="11"/>
      <c r="PYL176" s="11"/>
      <c r="PYM176" s="11"/>
      <c r="PYN176" s="11"/>
      <c r="PYO176" s="11"/>
      <c r="PYP176" s="11"/>
      <c r="PYQ176" s="11"/>
      <c r="PYR176" s="11"/>
      <c r="PYS176" s="11"/>
      <c r="PYT176" s="11"/>
      <c r="PYU176" s="11"/>
      <c r="PYV176" s="11"/>
      <c r="PYW176" s="11"/>
      <c r="PYX176" s="11"/>
      <c r="PYY176" s="11"/>
      <c r="PYZ176" s="11"/>
      <c r="PZA176" s="11"/>
      <c r="PZB176" s="11"/>
      <c r="PZC176" s="11"/>
      <c r="PZD176" s="11"/>
      <c r="PZE176" s="11"/>
      <c r="PZF176" s="11"/>
      <c r="PZG176" s="11"/>
      <c r="PZH176" s="11"/>
      <c r="PZI176" s="11"/>
      <c r="PZJ176" s="11"/>
      <c r="PZK176" s="11"/>
      <c r="PZL176" s="11"/>
      <c r="PZM176" s="11"/>
      <c r="PZN176" s="11"/>
      <c r="PZO176" s="11"/>
      <c r="PZP176" s="11"/>
      <c r="PZQ176" s="11"/>
      <c r="PZR176" s="11"/>
      <c r="PZS176" s="11"/>
      <c r="PZT176" s="11"/>
      <c r="PZU176" s="11"/>
      <c r="PZV176" s="11"/>
      <c r="PZW176" s="11"/>
      <c r="PZX176" s="11"/>
      <c r="PZY176" s="11"/>
      <c r="PZZ176" s="11"/>
      <c r="QAA176" s="11"/>
      <c r="QAB176" s="11"/>
      <c r="QAC176" s="11"/>
      <c r="QAD176" s="11"/>
      <c r="QAE176" s="11"/>
      <c r="QAF176" s="11"/>
      <c r="QAG176" s="11"/>
      <c r="QAH176" s="11"/>
      <c r="QAI176" s="11"/>
      <c r="QAJ176" s="11"/>
      <c r="QAK176" s="11"/>
      <c r="QAL176" s="11"/>
      <c r="QAM176" s="11"/>
      <c r="QAN176" s="11"/>
      <c r="QAO176" s="11"/>
      <c r="QAP176" s="11"/>
      <c r="QAQ176" s="11"/>
      <c r="QAR176" s="11"/>
      <c r="QAS176" s="11"/>
      <c r="QAT176" s="11"/>
      <c r="QAU176" s="11"/>
      <c r="QAV176" s="11"/>
      <c r="QAW176" s="11"/>
      <c r="QAX176" s="11"/>
      <c r="QAY176" s="11"/>
      <c r="QAZ176" s="11"/>
      <c r="QBA176" s="11"/>
      <c r="QBB176" s="11"/>
      <c r="QBC176" s="11"/>
      <c r="QBD176" s="11"/>
      <c r="QBE176" s="11"/>
      <c r="QBF176" s="11"/>
      <c r="QBG176" s="11"/>
      <c r="QBH176" s="11"/>
      <c r="QBI176" s="11"/>
      <c r="QBJ176" s="11"/>
      <c r="QBK176" s="11"/>
      <c r="QBL176" s="11"/>
      <c r="QBM176" s="11"/>
      <c r="QBN176" s="11"/>
      <c r="QBO176" s="11"/>
      <c r="QBP176" s="11"/>
      <c r="QBQ176" s="11"/>
      <c r="QBR176" s="11"/>
      <c r="QBS176" s="11"/>
      <c r="QBT176" s="11"/>
      <c r="QBU176" s="11"/>
      <c r="QBV176" s="11"/>
      <c r="QBW176" s="11"/>
      <c r="QBX176" s="11"/>
      <c r="QBY176" s="11"/>
      <c r="QBZ176" s="11"/>
      <c r="QCA176" s="11"/>
      <c r="QCB176" s="11"/>
      <c r="QCC176" s="11"/>
      <c r="QCD176" s="11"/>
      <c r="QCE176" s="11"/>
      <c r="QCF176" s="11"/>
      <c r="QCG176" s="11"/>
      <c r="QCH176" s="11"/>
      <c r="QCI176" s="11"/>
      <c r="QCJ176" s="11"/>
      <c r="QCK176" s="11"/>
      <c r="QCL176" s="11"/>
      <c r="QCM176" s="11"/>
      <c r="QCN176" s="11"/>
      <c r="QCO176" s="11"/>
      <c r="QCP176" s="11"/>
      <c r="QCQ176" s="11"/>
      <c r="QCR176" s="11"/>
      <c r="QCS176" s="11"/>
      <c r="QCT176" s="11"/>
      <c r="QCU176" s="11"/>
      <c r="QCV176" s="11"/>
      <c r="QCW176" s="11"/>
      <c r="QCX176" s="11"/>
      <c r="QCY176" s="11"/>
      <c r="QCZ176" s="11"/>
      <c r="QDA176" s="11"/>
      <c r="QDB176" s="11"/>
      <c r="QDC176" s="11"/>
      <c r="QDD176" s="11"/>
      <c r="QDE176" s="11"/>
      <c r="QDF176" s="11"/>
      <c r="QDG176" s="11"/>
      <c r="QDH176" s="11"/>
      <c r="QDI176" s="11"/>
      <c r="QDJ176" s="11"/>
      <c r="QDK176" s="11"/>
      <c r="QDL176" s="11"/>
      <c r="QDM176" s="11"/>
      <c r="QDN176" s="11"/>
      <c r="QDO176" s="11"/>
      <c r="QDP176" s="11"/>
      <c r="QDQ176" s="11"/>
      <c r="QDR176" s="11"/>
      <c r="QDS176" s="11"/>
      <c r="QDT176" s="11"/>
      <c r="QDU176" s="11"/>
      <c r="QDV176" s="11"/>
      <c r="QDW176" s="11"/>
      <c r="QDX176" s="11"/>
      <c r="QDY176" s="11"/>
      <c r="QDZ176" s="11"/>
      <c r="QEA176" s="11"/>
      <c r="QEB176" s="11"/>
      <c r="QEC176" s="11"/>
      <c r="QED176" s="11"/>
      <c r="QEE176" s="11"/>
      <c r="QEF176" s="11"/>
      <c r="QEG176" s="11"/>
      <c r="QEH176" s="11"/>
      <c r="QEI176" s="11"/>
      <c r="QEJ176" s="11"/>
      <c r="QEK176" s="11"/>
      <c r="QEL176" s="11"/>
      <c r="QEM176" s="11"/>
      <c r="QEN176" s="11"/>
      <c r="QEO176" s="11"/>
      <c r="QEP176" s="11"/>
      <c r="QEQ176" s="11"/>
      <c r="QER176" s="11"/>
      <c r="QES176" s="11"/>
      <c r="QET176" s="11"/>
      <c r="QEU176" s="11"/>
      <c r="QEV176" s="11"/>
      <c r="QEW176" s="11"/>
      <c r="QEX176" s="11"/>
      <c r="QEY176" s="11"/>
      <c r="QEZ176" s="11"/>
      <c r="QFA176" s="11"/>
      <c r="QFB176" s="11"/>
      <c r="QFC176" s="11"/>
      <c r="QFD176" s="11"/>
      <c r="QFE176" s="11"/>
      <c r="QFF176" s="11"/>
      <c r="QFG176" s="11"/>
      <c r="QFH176" s="11"/>
      <c r="QFI176" s="11"/>
      <c r="QFJ176" s="11"/>
      <c r="QFK176" s="11"/>
      <c r="QFL176" s="11"/>
      <c r="QFM176" s="11"/>
      <c r="QFN176" s="11"/>
      <c r="QFO176" s="11"/>
      <c r="QFP176" s="11"/>
      <c r="QFQ176" s="11"/>
      <c r="QFR176" s="11"/>
      <c r="QFS176" s="11"/>
      <c r="QFT176" s="11"/>
      <c r="QFU176" s="11"/>
      <c r="QFV176" s="11"/>
      <c r="QFW176" s="11"/>
      <c r="QFX176" s="11"/>
      <c r="QFY176" s="11"/>
      <c r="QFZ176" s="11"/>
      <c r="QGA176" s="11"/>
      <c r="QGB176" s="11"/>
      <c r="QGC176" s="11"/>
      <c r="QGD176" s="11"/>
      <c r="QGE176" s="11"/>
      <c r="QGF176" s="11"/>
      <c r="QGG176" s="11"/>
      <c r="QGH176" s="11"/>
      <c r="QGI176" s="11"/>
      <c r="QGJ176" s="11"/>
      <c r="QGK176" s="11"/>
      <c r="QGL176" s="11"/>
      <c r="QGM176" s="11"/>
      <c r="QGN176" s="11"/>
      <c r="QGO176" s="11"/>
      <c r="QGP176" s="11"/>
      <c r="QGQ176" s="11"/>
      <c r="QGR176" s="11"/>
      <c r="QGS176" s="11"/>
      <c r="QGT176" s="11"/>
      <c r="QGU176" s="11"/>
      <c r="QGV176" s="11"/>
      <c r="QGW176" s="11"/>
      <c r="QGX176" s="11"/>
      <c r="QGY176" s="11"/>
      <c r="QGZ176" s="11"/>
      <c r="QHA176" s="11"/>
      <c r="QHB176" s="11"/>
      <c r="QHC176" s="11"/>
      <c r="QHD176" s="11"/>
      <c r="QHE176" s="11"/>
      <c r="QHF176" s="11"/>
      <c r="QHG176" s="11"/>
      <c r="QHH176" s="11"/>
      <c r="QHI176" s="11"/>
      <c r="QHJ176" s="11"/>
      <c r="QHK176" s="11"/>
      <c r="QHL176" s="11"/>
      <c r="QHM176" s="11"/>
      <c r="QHN176" s="11"/>
      <c r="QHO176" s="11"/>
      <c r="QHP176" s="11"/>
      <c r="QHQ176" s="11"/>
      <c r="QHR176" s="11"/>
      <c r="QHS176" s="11"/>
      <c r="QHT176" s="11"/>
      <c r="QHU176" s="11"/>
      <c r="QHV176" s="11"/>
      <c r="QHW176" s="11"/>
      <c r="QHX176" s="11"/>
      <c r="QHY176" s="11"/>
      <c r="QHZ176" s="11"/>
      <c r="QIA176" s="11"/>
      <c r="QIB176" s="11"/>
      <c r="QIC176" s="11"/>
      <c r="QID176" s="11"/>
      <c r="QIE176" s="11"/>
      <c r="QIF176" s="11"/>
      <c r="QIG176" s="11"/>
      <c r="QIH176" s="11"/>
      <c r="QII176" s="11"/>
      <c r="QIJ176" s="11"/>
      <c r="QIK176" s="11"/>
      <c r="QIL176" s="11"/>
      <c r="QIM176" s="11"/>
      <c r="QIN176" s="11"/>
      <c r="QIO176" s="11"/>
      <c r="QIP176" s="11"/>
      <c r="QIQ176" s="11"/>
      <c r="QIR176" s="11"/>
      <c r="QIS176" s="11"/>
      <c r="QIT176" s="11"/>
      <c r="QIU176" s="11"/>
      <c r="QIV176" s="11"/>
      <c r="QIW176" s="11"/>
      <c r="QIX176" s="11"/>
      <c r="QIY176" s="11"/>
      <c r="QIZ176" s="11"/>
      <c r="QJA176" s="11"/>
      <c r="QJB176" s="11"/>
      <c r="QJC176" s="11"/>
      <c r="QJD176" s="11"/>
      <c r="QJE176" s="11"/>
      <c r="QJF176" s="11"/>
      <c r="QJG176" s="11"/>
      <c r="QJH176" s="11"/>
      <c r="QJI176" s="11"/>
      <c r="QJJ176" s="11"/>
      <c r="QJK176" s="11"/>
      <c r="QJL176" s="11"/>
      <c r="QJM176" s="11"/>
      <c r="QJN176" s="11"/>
      <c r="QJO176" s="11"/>
      <c r="QJP176" s="11"/>
      <c r="QJQ176" s="11"/>
      <c r="QJR176" s="11"/>
      <c r="QJS176" s="11"/>
      <c r="QJT176" s="11"/>
      <c r="QJU176" s="11"/>
      <c r="QJV176" s="11"/>
      <c r="QJW176" s="11"/>
      <c r="QJX176" s="11"/>
      <c r="QJY176" s="11"/>
      <c r="QJZ176" s="11"/>
      <c r="QKA176" s="11"/>
      <c r="QKB176" s="11"/>
      <c r="QKC176" s="11"/>
      <c r="QKD176" s="11"/>
      <c r="QKE176" s="11"/>
      <c r="QKF176" s="11"/>
      <c r="QKG176" s="11"/>
      <c r="QKH176" s="11"/>
      <c r="QKI176" s="11"/>
      <c r="QKJ176" s="11"/>
      <c r="QKK176" s="11"/>
      <c r="QKL176" s="11"/>
      <c r="QKM176" s="11"/>
      <c r="QKN176" s="11"/>
      <c r="QKO176" s="11"/>
      <c r="QKP176" s="11"/>
      <c r="QKQ176" s="11"/>
      <c r="QKR176" s="11"/>
      <c r="QKS176" s="11"/>
      <c r="QKT176" s="11"/>
      <c r="QKU176" s="11"/>
      <c r="QKV176" s="11"/>
      <c r="QKW176" s="11"/>
      <c r="QKX176" s="11"/>
      <c r="QKY176" s="11"/>
      <c r="QKZ176" s="11"/>
      <c r="QLA176" s="11"/>
      <c r="QLB176" s="11"/>
      <c r="QLC176" s="11"/>
      <c r="QLD176" s="11"/>
      <c r="QLE176" s="11"/>
      <c r="QLF176" s="11"/>
      <c r="QLG176" s="11"/>
      <c r="QLH176" s="11"/>
      <c r="QLI176" s="11"/>
      <c r="QLJ176" s="11"/>
      <c r="QLK176" s="11"/>
      <c r="QLL176" s="11"/>
      <c r="QLM176" s="11"/>
      <c r="QLN176" s="11"/>
      <c r="QLO176" s="11"/>
      <c r="QLP176" s="11"/>
      <c r="QLQ176" s="11"/>
      <c r="QLR176" s="11"/>
      <c r="QLS176" s="11"/>
      <c r="QLT176" s="11"/>
      <c r="QLU176" s="11"/>
      <c r="QLV176" s="11"/>
      <c r="QLW176" s="11"/>
      <c r="QLX176" s="11"/>
      <c r="QLY176" s="11"/>
      <c r="QLZ176" s="11"/>
      <c r="QMA176" s="11"/>
      <c r="QMB176" s="11"/>
      <c r="QMC176" s="11"/>
      <c r="QMD176" s="11"/>
      <c r="QME176" s="11"/>
      <c r="QMF176" s="11"/>
      <c r="QMG176" s="11"/>
      <c r="QMH176" s="11"/>
      <c r="QMI176" s="11"/>
      <c r="QMJ176" s="11"/>
      <c r="QMK176" s="11"/>
      <c r="QML176" s="11"/>
      <c r="QMM176" s="11"/>
      <c r="QMN176" s="11"/>
      <c r="QMO176" s="11"/>
      <c r="QMP176" s="11"/>
      <c r="QMQ176" s="11"/>
      <c r="QMR176" s="11"/>
      <c r="QMS176" s="11"/>
      <c r="QMT176" s="11"/>
      <c r="QMU176" s="11"/>
      <c r="QMV176" s="11"/>
      <c r="QMW176" s="11"/>
      <c r="QMX176" s="11"/>
      <c r="QMY176" s="11"/>
      <c r="QMZ176" s="11"/>
      <c r="QNA176" s="11"/>
      <c r="QNB176" s="11"/>
      <c r="QNC176" s="11"/>
      <c r="QND176" s="11"/>
      <c r="QNE176" s="11"/>
      <c r="QNF176" s="11"/>
      <c r="QNG176" s="11"/>
      <c r="QNH176" s="11"/>
      <c r="QNI176" s="11"/>
      <c r="QNJ176" s="11"/>
      <c r="QNK176" s="11"/>
      <c r="QNL176" s="11"/>
      <c r="QNM176" s="11"/>
      <c r="QNN176" s="11"/>
      <c r="QNO176" s="11"/>
      <c r="QNP176" s="11"/>
      <c r="QNQ176" s="11"/>
      <c r="QNR176" s="11"/>
      <c r="QNS176" s="11"/>
      <c r="QNT176" s="11"/>
      <c r="QNU176" s="11"/>
      <c r="QNV176" s="11"/>
      <c r="QNW176" s="11"/>
      <c r="QNX176" s="11"/>
      <c r="QNY176" s="11"/>
      <c r="QNZ176" s="11"/>
      <c r="QOA176" s="11"/>
      <c r="QOB176" s="11"/>
      <c r="QOC176" s="11"/>
      <c r="QOD176" s="11"/>
      <c r="QOE176" s="11"/>
      <c r="QOF176" s="11"/>
      <c r="QOG176" s="11"/>
      <c r="QOH176" s="11"/>
      <c r="QOI176" s="11"/>
      <c r="QOJ176" s="11"/>
      <c r="QOK176" s="11"/>
      <c r="QOL176" s="11"/>
      <c r="QOM176" s="11"/>
      <c r="QON176" s="11"/>
      <c r="QOO176" s="11"/>
      <c r="QOP176" s="11"/>
      <c r="QOQ176" s="11"/>
      <c r="QOR176" s="11"/>
      <c r="QOS176" s="11"/>
      <c r="QOT176" s="11"/>
      <c r="QOU176" s="11"/>
      <c r="QOV176" s="11"/>
      <c r="QOW176" s="11"/>
      <c r="QOX176" s="11"/>
      <c r="QOY176" s="11"/>
      <c r="QOZ176" s="11"/>
      <c r="QPA176" s="11"/>
      <c r="QPB176" s="11"/>
      <c r="QPC176" s="11"/>
      <c r="QPD176" s="11"/>
      <c r="QPE176" s="11"/>
      <c r="QPF176" s="11"/>
      <c r="QPG176" s="11"/>
      <c r="QPH176" s="11"/>
      <c r="QPI176" s="11"/>
      <c r="QPJ176" s="11"/>
      <c r="QPK176" s="11"/>
      <c r="QPL176" s="11"/>
      <c r="QPM176" s="11"/>
      <c r="QPN176" s="11"/>
      <c r="QPO176" s="11"/>
      <c r="QPP176" s="11"/>
      <c r="QPQ176" s="11"/>
      <c r="QPR176" s="11"/>
      <c r="QPS176" s="11"/>
      <c r="QPT176" s="11"/>
      <c r="QPU176" s="11"/>
      <c r="QPV176" s="11"/>
      <c r="QPW176" s="11"/>
      <c r="QPX176" s="11"/>
      <c r="QPY176" s="11"/>
      <c r="QPZ176" s="11"/>
      <c r="QQA176" s="11"/>
      <c r="QQB176" s="11"/>
      <c r="QQC176" s="11"/>
      <c r="QQD176" s="11"/>
      <c r="QQE176" s="11"/>
      <c r="QQF176" s="11"/>
      <c r="QQG176" s="11"/>
      <c r="QQH176" s="11"/>
      <c r="QQI176" s="11"/>
      <c r="QQJ176" s="11"/>
      <c r="QQK176" s="11"/>
      <c r="QQL176" s="11"/>
      <c r="QQM176" s="11"/>
      <c r="QQN176" s="11"/>
      <c r="QQO176" s="11"/>
      <c r="QQP176" s="11"/>
      <c r="QQQ176" s="11"/>
      <c r="QQR176" s="11"/>
      <c r="QQS176" s="11"/>
      <c r="QQT176" s="11"/>
      <c r="QQU176" s="11"/>
      <c r="QQV176" s="11"/>
      <c r="QQW176" s="11"/>
      <c r="QQX176" s="11"/>
      <c r="QQY176" s="11"/>
      <c r="QQZ176" s="11"/>
      <c r="QRA176" s="11"/>
      <c r="QRB176" s="11"/>
      <c r="QRC176" s="11"/>
      <c r="QRD176" s="11"/>
      <c r="QRE176" s="11"/>
      <c r="QRF176" s="11"/>
      <c r="QRG176" s="11"/>
      <c r="QRH176" s="11"/>
      <c r="QRI176" s="11"/>
      <c r="QRJ176" s="11"/>
      <c r="QRK176" s="11"/>
      <c r="QRL176" s="11"/>
      <c r="QRM176" s="11"/>
      <c r="QRN176" s="11"/>
      <c r="QRO176" s="11"/>
      <c r="QRP176" s="11"/>
      <c r="QRQ176" s="11"/>
      <c r="QRR176" s="11"/>
      <c r="QRS176" s="11"/>
      <c r="QRT176" s="11"/>
      <c r="QRU176" s="11"/>
      <c r="QRV176" s="11"/>
      <c r="QRW176" s="11"/>
      <c r="QRX176" s="11"/>
      <c r="QRY176" s="11"/>
      <c r="QRZ176" s="11"/>
      <c r="QSA176" s="11"/>
      <c r="QSB176" s="11"/>
      <c r="QSC176" s="11"/>
      <c r="QSD176" s="11"/>
      <c r="QSE176" s="11"/>
      <c r="QSF176" s="11"/>
      <c r="QSG176" s="11"/>
      <c r="QSH176" s="11"/>
      <c r="QSI176" s="11"/>
      <c r="QSJ176" s="11"/>
      <c r="QSK176" s="11"/>
      <c r="QSL176" s="11"/>
      <c r="QSM176" s="11"/>
      <c r="QSN176" s="11"/>
      <c r="QSO176" s="11"/>
      <c r="QSP176" s="11"/>
      <c r="QSQ176" s="11"/>
      <c r="QSR176" s="11"/>
      <c r="QSS176" s="11"/>
      <c r="QST176" s="11"/>
      <c r="QSU176" s="11"/>
      <c r="QSV176" s="11"/>
      <c r="QSW176" s="11"/>
      <c r="QSX176" s="11"/>
      <c r="QSY176" s="11"/>
      <c r="QSZ176" s="11"/>
      <c r="QTA176" s="11"/>
      <c r="QTB176" s="11"/>
      <c r="QTC176" s="11"/>
      <c r="QTD176" s="11"/>
      <c r="QTE176" s="11"/>
      <c r="QTF176" s="11"/>
      <c r="QTG176" s="11"/>
      <c r="QTH176" s="11"/>
      <c r="QTI176" s="11"/>
      <c r="QTJ176" s="11"/>
      <c r="QTK176" s="11"/>
      <c r="QTL176" s="11"/>
      <c r="QTM176" s="11"/>
      <c r="QTN176" s="11"/>
      <c r="QTO176" s="11"/>
      <c r="QTP176" s="11"/>
      <c r="QTQ176" s="11"/>
      <c r="QTR176" s="11"/>
      <c r="QTS176" s="11"/>
      <c r="QTT176" s="11"/>
      <c r="QTU176" s="11"/>
      <c r="QTV176" s="11"/>
      <c r="QTW176" s="11"/>
      <c r="QTX176" s="11"/>
      <c r="QTY176" s="11"/>
      <c r="QTZ176" s="11"/>
      <c r="QUA176" s="11"/>
      <c r="QUB176" s="11"/>
      <c r="QUC176" s="11"/>
      <c r="QUD176" s="11"/>
      <c r="QUE176" s="11"/>
      <c r="QUF176" s="11"/>
      <c r="QUG176" s="11"/>
      <c r="QUH176" s="11"/>
      <c r="QUI176" s="11"/>
      <c r="QUJ176" s="11"/>
      <c r="QUK176" s="11"/>
      <c r="QUL176" s="11"/>
      <c r="QUM176" s="11"/>
      <c r="QUN176" s="11"/>
      <c r="QUO176" s="11"/>
      <c r="QUP176" s="11"/>
      <c r="QUQ176" s="11"/>
      <c r="QUR176" s="11"/>
      <c r="QUS176" s="11"/>
      <c r="QUT176" s="11"/>
      <c r="QUU176" s="11"/>
      <c r="QUV176" s="11"/>
      <c r="QUW176" s="11"/>
      <c r="QUX176" s="11"/>
      <c r="QUY176" s="11"/>
      <c r="QUZ176" s="11"/>
      <c r="QVA176" s="11"/>
      <c r="QVB176" s="11"/>
      <c r="QVC176" s="11"/>
      <c r="QVD176" s="11"/>
      <c r="QVE176" s="11"/>
      <c r="QVF176" s="11"/>
      <c r="QVG176" s="11"/>
      <c r="QVH176" s="11"/>
      <c r="QVI176" s="11"/>
      <c r="QVJ176" s="11"/>
      <c r="QVK176" s="11"/>
      <c r="QVL176" s="11"/>
      <c r="QVM176" s="11"/>
      <c r="QVN176" s="11"/>
      <c r="QVO176" s="11"/>
      <c r="QVP176" s="11"/>
      <c r="QVQ176" s="11"/>
      <c r="QVR176" s="11"/>
      <c r="QVS176" s="11"/>
      <c r="QVT176" s="11"/>
      <c r="QVU176" s="11"/>
      <c r="QVV176" s="11"/>
      <c r="QVW176" s="11"/>
      <c r="QVX176" s="11"/>
      <c r="QVY176" s="11"/>
      <c r="QVZ176" s="11"/>
      <c r="QWA176" s="11"/>
      <c r="QWB176" s="11"/>
      <c r="QWC176" s="11"/>
      <c r="QWD176" s="11"/>
      <c r="QWE176" s="11"/>
      <c r="QWF176" s="11"/>
      <c r="QWG176" s="11"/>
      <c r="QWH176" s="11"/>
      <c r="QWI176" s="11"/>
      <c r="QWJ176" s="11"/>
      <c r="QWK176" s="11"/>
      <c r="QWL176" s="11"/>
      <c r="QWM176" s="11"/>
      <c r="QWN176" s="11"/>
      <c r="QWO176" s="11"/>
      <c r="QWP176" s="11"/>
      <c r="QWQ176" s="11"/>
      <c r="QWR176" s="11"/>
      <c r="QWS176" s="11"/>
      <c r="QWT176" s="11"/>
      <c r="QWU176" s="11"/>
      <c r="QWV176" s="11"/>
      <c r="QWW176" s="11"/>
      <c r="QWX176" s="11"/>
      <c r="QWY176" s="11"/>
      <c r="QWZ176" s="11"/>
      <c r="QXA176" s="11"/>
      <c r="QXB176" s="11"/>
      <c r="QXC176" s="11"/>
      <c r="QXD176" s="11"/>
      <c r="QXE176" s="11"/>
      <c r="QXF176" s="11"/>
      <c r="QXG176" s="11"/>
      <c r="QXH176" s="11"/>
      <c r="QXI176" s="11"/>
      <c r="QXJ176" s="11"/>
      <c r="QXK176" s="11"/>
      <c r="QXL176" s="11"/>
      <c r="QXM176" s="11"/>
      <c r="QXN176" s="11"/>
      <c r="QXO176" s="11"/>
      <c r="QXP176" s="11"/>
      <c r="QXQ176" s="11"/>
      <c r="QXR176" s="11"/>
      <c r="QXS176" s="11"/>
      <c r="QXT176" s="11"/>
      <c r="QXU176" s="11"/>
      <c r="QXV176" s="11"/>
      <c r="QXW176" s="11"/>
      <c r="QXX176" s="11"/>
      <c r="QXY176" s="11"/>
      <c r="QXZ176" s="11"/>
      <c r="QYA176" s="11"/>
      <c r="QYB176" s="11"/>
      <c r="QYC176" s="11"/>
      <c r="QYD176" s="11"/>
      <c r="QYE176" s="11"/>
      <c r="QYF176" s="11"/>
      <c r="QYG176" s="11"/>
      <c r="QYH176" s="11"/>
      <c r="QYI176" s="11"/>
      <c r="QYJ176" s="11"/>
      <c r="QYK176" s="11"/>
      <c r="QYL176" s="11"/>
      <c r="QYM176" s="11"/>
      <c r="QYN176" s="11"/>
      <c r="QYO176" s="11"/>
      <c r="QYP176" s="11"/>
      <c r="QYQ176" s="11"/>
      <c r="QYR176" s="11"/>
      <c r="QYS176" s="11"/>
      <c r="QYT176" s="11"/>
      <c r="QYU176" s="11"/>
      <c r="QYV176" s="11"/>
      <c r="QYW176" s="11"/>
      <c r="QYX176" s="11"/>
      <c r="QYY176" s="11"/>
      <c r="QYZ176" s="11"/>
      <c r="QZA176" s="11"/>
      <c r="QZB176" s="11"/>
      <c r="QZC176" s="11"/>
      <c r="QZD176" s="11"/>
      <c r="QZE176" s="11"/>
      <c r="QZF176" s="11"/>
      <c r="QZG176" s="11"/>
      <c r="QZH176" s="11"/>
      <c r="QZI176" s="11"/>
      <c r="QZJ176" s="11"/>
      <c r="QZK176" s="11"/>
      <c r="QZL176" s="11"/>
      <c r="QZM176" s="11"/>
      <c r="QZN176" s="11"/>
      <c r="QZO176" s="11"/>
      <c r="QZP176" s="11"/>
      <c r="QZQ176" s="11"/>
      <c r="QZR176" s="11"/>
      <c r="QZS176" s="11"/>
      <c r="QZT176" s="11"/>
      <c r="QZU176" s="11"/>
      <c r="QZV176" s="11"/>
      <c r="QZW176" s="11"/>
      <c r="QZX176" s="11"/>
      <c r="QZY176" s="11"/>
      <c r="QZZ176" s="11"/>
      <c r="RAA176" s="11"/>
      <c r="RAB176" s="11"/>
      <c r="RAC176" s="11"/>
      <c r="RAD176" s="11"/>
      <c r="RAE176" s="11"/>
      <c r="RAF176" s="11"/>
      <c r="RAG176" s="11"/>
      <c r="RAH176" s="11"/>
      <c r="RAI176" s="11"/>
      <c r="RAJ176" s="11"/>
      <c r="RAK176" s="11"/>
      <c r="RAL176" s="11"/>
      <c r="RAM176" s="11"/>
      <c r="RAN176" s="11"/>
      <c r="RAO176" s="11"/>
      <c r="RAP176" s="11"/>
      <c r="RAQ176" s="11"/>
      <c r="RAR176" s="11"/>
      <c r="RAS176" s="11"/>
      <c r="RAT176" s="11"/>
      <c r="RAU176" s="11"/>
      <c r="RAV176" s="11"/>
      <c r="RAW176" s="11"/>
      <c r="RAX176" s="11"/>
      <c r="RAY176" s="11"/>
      <c r="RAZ176" s="11"/>
      <c r="RBA176" s="11"/>
      <c r="RBB176" s="11"/>
      <c r="RBC176" s="11"/>
      <c r="RBD176" s="11"/>
      <c r="RBE176" s="11"/>
      <c r="RBF176" s="11"/>
      <c r="RBG176" s="11"/>
      <c r="RBH176" s="11"/>
      <c r="RBI176" s="11"/>
      <c r="RBJ176" s="11"/>
      <c r="RBK176" s="11"/>
      <c r="RBL176" s="11"/>
      <c r="RBM176" s="11"/>
      <c r="RBN176" s="11"/>
      <c r="RBO176" s="11"/>
      <c r="RBP176" s="11"/>
      <c r="RBQ176" s="11"/>
      <c r="RBR176" s="11"/>
      <c r="RBS176" s="11"/>
      <c r="RBT176" s="11"/>
      <c r="RBU176" s="11"/>
      <c r="RBV176" s="11"/>
      <c r="RBW176" s="11"/>
      <c r="RBX176" s="11"/>
      <c r="RBY176" s="11"/>
      <c r="RBZ176" s="11"/>
      <c r="RCA176" s="11"/>
      <c r="RCB176" s="11"/>
      <c r="RCC176" s="11"/>
      <c r="RCD176" s="11"/>
      <c r="RCE176" s="11"/>
      <c r="RCF176" s="11"/>
      <c r="RCG176" s="11"/>
      <c r="RCH176" s="11"/>
      <c r="RCI176" s="11"/>
      <c r="RCJ176" s="11"/>
      <c r="RCK176" s="11"/>
      <c r="RCL176" s="11"/>
      <c r="RCM176" s="11"/>
      <c r="RCN176" s="11"/>
      <c r="RCO176" s="11"/>
      <c r="RCP176" s="11"/>
      <c r="RCQ176" s="11"/>
      <c r="RCR176" s="11"/>
      <c r="RCS176" s="11"/>
      <c r="RCT176" s="11"/>
      <c r="RCU176" s="11"/>
      <c r="RCV176" s="11"/>
      <c r="RCW176" s="11"/>
      <c r="RCX176" s="11"/>
      <c r="RCY176" s="11"/>
      <c r="RCZ176" s="11"/>
      <c r="RDA176" s="11"/>
      <c r="RDB176" s="11"/>
      <c r="RDC176" s="11"/>
      <c r="RDD176" s="11"/>
      <c r="RDE176" s="11"/>
      <c r="RDF176" s="11"/>
      <c r="RDG176" s="11"/>
      <c r="RDH176" s="11"/>
      <c r="RDI176" s="11"/>
      <c r="RDJ176" s="11"/>
      <c r="RDK176" s="11"/>
      <c r="RDL176" s="11"/>
      <c r="RDM176" s="11"/>
      <c r="RDN176" s="11"/>
      <c r="RDO176" s="11"/>
      <c r="RDP176" s="11"/>
      <c r="RDQ176" s="11"/>
      <c r="RDR176" s="11"/>
      <c r="RDS176" s="11"/>
      <c r="RDT176" s="11"/>
      <c r="RDU176" s="11"/>
      <c r="RDV176" s="11"/>
      <c r="RDW176" s="11"/>
      <c r="RDX176" s="11"/>
      <c r="RDY176" s="11"/>
      <c r="RDZ176" s="11"/>
      <c r="REA176" s="11"/>
      <c r="REB176" s="11"/>
      <c r="REC176" s="11"/>
      <c r="RED176" s="11"/>
      <c r="REE176" s="11"/>
      <c r="REF176" s="11"/>
      <c r="REG176" s="11"/>
      <c r="REH176" s="11"/>
      <c r="REI176" s="11"/>
      <c r="REJ176" s="11"/>
      <c r="REK176" s="11"/>
      <c r="REL176" s="11"/>
      <c r="REM176" s="11"/>
      <c r="REN176" s="11"/>
      <c r="REO176" s="11"/>
      <c r="REP176" s="11"/>
      <c r="REQ176" s="11"/>
      <c r="RER176" s="11"/>
      <c r="RES176" s="11"/>
      <c r="RET176" s="11"/>
      <c r="REU176" s="11"/>
      <c r="REV176" s="11"/>
      <c r="REW176" s="11"/>
      <c r="REX176" s="11"/>
      <c r="REY176" s="11"/>
      <c r="REZ176" s="11"/>
      <c r="RFA176" s="11"/>
      <c r="RFB176" s="11"/>
      <c r="RFC176" s="11"/>
      <c r="RFD176" s="11"/>
      <c r="RFE176" s="11"/>
      <c r="RFF176" s="11"/>
      <c r="RFG176" s="11"/>
      <c r="RFH176" s="11"/>
      <c r="RFI176" s="11"/>
      <c r="RFJ176" s="11"/>
      <c r="RFK176" s="11"/>
      <c r="RFL176" s="11"/>
      <c r="RFM176" s="11"/>
      <c r="RFN176" s="11"/>
      <c r="RFO176" s="11"/>
      <c r="RFP176" s="11"/>
      <c r="RFQ176" s="11"/>
      <c r="RFR176" s="11"/>
      <c r="RFS176" s="11"/>
      <c r="RFT176" s="11"/>
      <c r="RFU176" s="11"/>
      <c r="RFV176" s="11"/>
      <c r="RFW176" s="11"/>
      <c r="RFX176" s="11"/>
      <c r="RFY176" s="11"/>
      <c r="RFZ176" s="11"/>
      <c r="RGA176" s="11"/>
      <c r="RGB176" s="11"/>
      <c r="RGC176" s="11"/>
      <c r="RGD176" s="11"/>
      <c r="RGE176" s="11"/>
      <c r="RGF176" s="11"/>
      <c r="RGG176" s="11"/>
      <c r="RGH176" s="11"/>
      <c r="RGI176" s="11"/>
      <c r="RGJ176" s="11"/>
      <c r="RGK176" s="11"/>
      <c r="RGL176" s="11"/>
      <c r="RGM176" s="11"/>
      <c r="RGN176" s="11"/>
      <c r="RGO176" s="11"/>
      <c r="RGP176" s="11"/>
      <c r="RGQ176" s="11"/>
      <c r="RGR176" s="11"/>
      <c r="RGS176" s="11"/>
      <c r="RGT176" s="11"/>
      <c r="RGU176" s="11"/>
      <c r="RGV176" s="11"/>
      <c r="RGW176" s="11"/>
      <c r="RGX176" s="11"/>
      <c r="RGY176" s="11"/>
      <c r="RGZ176" s="11"/>
      <c r="RHA176" s="11"/>
      <c r="RHB176" s="11"/>
      <c r="RHC176" s="11"/>
      <c r="RHD176" s="11"/>
      <c r="RHE176" s="11"/>
      <c r="RHF176" s="11"/>
      <c r="RHG176" s="11"/>
      <c r="RHH176" s="11"/>
      <c r="RHI176" s="11"/>
      <c r="RHJ176" s="11"/>
      <c r="RHK176" s="11"/>
      <c r="RHL176" s="11"/>
      <c r="RHM176" s="11"/>
      <c r="RHN176" s="11"/>
      <c r="RHO176" s="11"/>
      <c r="RHP176" s="11"/>
      <c r="RHQ176" s="11"/>
      <c r="RHR176" s="11"/>
      <c r="RHS176" s="11"/>
      <c r="RHT176" s="11"/>
      <c r="RHU176" s="11"/>
      <c r="RHV176" s="11"/>
      <c r="RHW176" s="11"/>
      <c r="RHX176" s="11"/>
      <c r="RHY176" s="11"/>
      <c r="RHZ176" s="11"/>
      <c r="RIA176" s="11"/>
      <c r="RIB176" s="11"/>
      <c r="RIC176" s="11"/>
      <c r="RID176" s="11"/>
      <c r="RIE176" s="11"/>
      <c r="RIF176" s="11"/>
      <c r="RIG176" s="11"/>
      <c r="RIH176" s="11"/>
      <c r="RII176" s="11"/>
      <c r="RIJ176" s="11"/>
      <c r="RIK176" s="11"/>
      <c r="RIL176" s="11"/>
      <c r="RIM176" s="11"/>
      <c r="RIN176" s="11"/>
      <c r="RIO176" s="11"/>
      <c r="RIP176" s="11"/>
      <c r="RIQ176" s="11"/>
      <c r="RIR176" s="11"/>
      <c r="RIS176" s="11"/>
      <c r="RIT176" s="11"/>
      <c r="RIU176" s="11"/>
      <c r="RIV176" s="11"/>
      <c r="RIW176" s="11"/>
      <c r="RIX176" s="11"/>
      <c r="RIY176" s="11"/>
      <c r="RIZ176" s="11"/>
      <c r="RJA176" s="11"/>
      <c r="RJB176" s="11"/>
      <c r="RJC176" s="11"/>
      <c r="RJD176" s="11"/>
      <c r="RJE176" s="11"/>
      <c r="RJF176" s="11"/>
      <c r="RJG176" s="11"/>
      <c r="RJH176" s="11"/>
      <c r="RJI176" s="11"/>
      <c r="RJJ176" s="11"/>
      <c r="RJK176" s="11"/>
      <c r="RJL176" s="11"/>
      <c r="RJM176" s="11"/>
      <c r="RJN176" s="11"/>
      <c r="RJO176" s="11"/>
      <c r="RJP176" s="11"/>
      <c r="RJQ176" s="11"/>
      <c r="RJR176" s="11"/>
      <c r="RJS176" s="11"/>
      <c r="RJT176" s="11"/>
      <c r="RJU176" s="11"/>
      <c r="RJV176" s="11"/>
      <c r="RJW176" s="11"/>
      <c r="RJX176" s="11"/>
      <c r="RJY176" s="11"/>
      <c r="RJZ176" s="11"/>
      <c r="RKA176" s="11"/>
      <c r="RKB176" s="11"/>
      <c r="RKC176" s="11"/>
      <c r="RKD176" s="11"/>
      <c r="RKE176" s="11"/>
      <c r="RKF176" s="11"/>
      <c r="RKG176" s="11"/>
      <c r="RKH176" s="11"/>
      <c r="RKI176" s="11"/>
      <c r="RKJ176" s="11"/>
      <c r="RKK176" s="11"/>
      <c r="RKL176" s="11"/>
      <c r="RKM176" s="11"/>
      <c r="RKN176" s="11"/>
      <c r="RKO176" s="11"/>
      <c r="RKP176" s="11"/>
      <c r="RKQ176" s="11"/>
      <c r="RKR176" s="11"/>
      <c r="RKS176" s="11"/>
      <c r="RKT176" s="11"/>
      <c r="RKU176" s="11"/>
      <c r="RKV176" s="11"/>
      <c r="RKW176" s="11"/>
      <c r="RKX176" s="11"/>
      <c r="RKY176" s="11"/>
      <c r="RKZ176" s="11"/>
      <c r="RLA176" s="11"/>
      <c r="RLB176" s="11"/>
      <c r="RLC176" s="11"/>
      <c r="RLD176" s="11"/>
      <c r="RLE176" s="11"/>
      <c r="RLF176" s="11"/>
      <c r="RLG176" s="11"/>
      <c r="RLH176" s="11"/>
      <c r="RLI176" s="11"/>
      <c r="RLJ176" s="11"/>
      <c r="RLK176" s="11"/>
      <c r="RLL176" s="11"/>
      <c r="RLM176" s="11"/>
      <c r="RLN176" s="11"/>
      <c r="RLO176" s="11"/>
      <c r="RLP176" s="11"/>
      <c r="RLQ176" s="11"/>
      <c r="RLR176" s="11"/>
      <c r="RLS176" s="11"/>
      <c r="RLT176" s="11"/>
      <c r="RLU176" s="11"/>
      <c r="RLV176" s="11"/>
      <c r="RLW176" s="11"/>
      <c r="RLX176" s="11"/>
      <c r="RLY176" s="11"/>
      <c r="RLZ176" s="11"/>
      <c r="RMA176" s="11"/>
      <c r="RMB176" s="11"/>
      <c r="RMC176" s="11"/>
      <c r="RMD176" s="11"/>
      <c r="RME176" s="11"/>
      <c r="RMF176" s="11"/>
      <c r="RMG176" s="11"/>
      <c r="RMH176" s="11"/>
      <c r="RMI176" s="11"/>
      <c r="RMJ176" s="11"/>
      <c r="RMK176" s="11"/>
      <c r="RML176" s="11"/>
      <c r="RMM176" s="11"/>
      <c r="RMN176" s="11"/>
      <c r="RMO176" s="11"/>
      <c r="RMP176" s="11"/>
      <c r="RMQ176" s="11"/>
      <c r="RMR176" s="11"/>
      <c r="RMS176" s="11"/>
      <c r="RMT176" s="11"/>
      <c r="RMU176" s="11"/>
      <c r="RMV176" s="11"/>
      <c r="RMW176" s="11"/>
      <c r="RMX176" s="11"/>
      <c r="RMY176" s="11"/>
      <c r="RMZ176" s="11"/>
      <c r="RNA176" s="11"/>
      <c r="RNB176" s="11"/>
      <c r="RNC176" s="11"/>
      <c r="RND176" s="11"/>
      <c r="RNE176" s="11"/>
      <c r="RNF176" s="11"/>
      <c r="RNG176" s="11"/>
      <c r="RNH176" s="11"/>
      <c r="RNI176" s="11"/>
      <c r="RNJ176" s="11"/>
      <c r="RNK176" s="11"/>
      <c r="RNL176" s="11"/>
      <c r="RNM176" s="11"/>
      <c r="RNN176" s="11"/>
      <c r="RNO176" s="11"/>
      <c r="RNP176" s="11"/>
      <c r="RNQ176" s="11"/>
      <c r="RNR176" s="11"/>
      <c r="RNS176" s="11"/>
      <c r="RNT176" s="11"/>
      <c r="RNU176" s="11"/>
      <c r="RNV176" s="11"/>
      <c r="RNW176" s="11"/>
      <c r="RNX176" s="11"/>
      <c r="RNY176" s="11"/>
      <c r="RNZ176" s="11"/>
      <c r="ROA176" s="11"/>
      <c r="ROB176" s="11"/>
      <c r="ROC176" s="11"/>
      <c r="ROD176" s="11"/>
      <c r="ROE176" s="11"/>
      <c r="ROF176" s="11"/>
      <c r="ROG176" s="11"/>
      <c r="ROH176" s="11"/>
      <c r="ROI176" s="11"/>
      <c r="ROJ176" s="11"/>
      <c r="ROK176" s="11"/>
      <c r="ROL176" s="11"/>
      <c r="ROM176" s="11"/>
      <c r="RON176" s="11"/>
      <c r="ROO176" s="11"/>
      <c r="ROP176" s="11"/>
      <c r="ROQ176" s="11"/>
      <c r="ROR176" s="11"/>
      <c r="ROS176" s="11"/>
      <c r="ROT176" s="11"/>
      <c r="ROU176" s="11"/>
      <c r="ROV176" s="11"/>
      <c r="ROW176" s="11"/>
      <c r="ROX176" s="11"/>
      <c r="ROY176" s="11"/>
      <c r="ROZ176" s="11"/>
      <c r="RPA176" s="11"/>
      <c r="RPB176" s="11"/>
      <c r="RPC176" s="11"/>
      <c r="RPD176" s="11"/>
      <c r="RPE176" s="11"/>
      <c r="RPF176" s="11"/>
      <c r="RPG176" s="11"/>
      <c r="RPH176" s="11"/>
      <c r="RPI176" s="11"/>
      <c r="RPJ176" s="11"/>
      <c r="RPK176" s="11"/>
      <c r="RPL176" s="11"/>
      <c r="RPM176" s="11"/>
      <c r="RPN176" s="11"/>
      <c r="RPO176" s="11"/>
      <c r="RPP176" s="11"/>
      <c r="RPQ176" s="11"/>
      <c r="RPR176" s="11"/>
      <c r="RPS176" s="11"/>
      <c r="RPT176" s="11"/>
      <c r="RPU176" s="11"/>
      <c r="RPV176" s="11"/>
      <c r="RPW176" s="11"/>
      <c r="RPX176" s="11"/>
      <c r="RPY176" s="11"/>
      <c r="RPZ176" s="11"/>
      <c r="RQA176" s="11"/>
      <c r="RQB176" s="11"/>
      <c r="RQC176" s="11"/>
      <c r="RQD176" s="11"/>
      <c r="RQE176" s="11"/>
      <c r="RQF176" s="11"/>
      <c r="RQG176" s="11"/>
      <c r="RQH176" s="11"/>
      <c r="RQI176" s="11"/>
      <c r="RQJ176" s="11"/>
      <c r="RQK176" s="11"/>
      <c r="RQL176" s="11"/>
      <c r="RQM176" s="11"/>
      <c r="RQN176" s="11"/>
      <c r="RQO176" s="11"/>
      <c r="RQP176" s="11"/>
      <c r="RQQ176" s="11"/>
      <c r="RQR176" s="11"/>
      <c r="RQS176" s="11"/>
      <c r="RQT176" s="11"/>
      <c r="RQU176" s="11"/>
      <c r="RQV176" s="11"/>
      <c r="RQW176" s="11"/>
      <c r="RQX176" s="11"/>
      <c r="RQY176" s="11"/>
      <c r="RQZ176" s="11"/>
      <c r="RRA176" s="11"/>
      <c r="RRB176" s="11"/>
      <c r="RRC176" s="11"/>
      <c r="RRD176" s="11"/>
      <c r="RRE176" s="11"/>
      <c r="RRF176" s="11"/>
      <c r="RRG176" s="11"/>
      <c r="RRH176" s="11"/>
      <c r="RRI176" s="11"/>
      <c r="RRJ176" s="11"/>
      <c r="RRK176" s="11"/>
      <c r="RRL176" s="11"/>
      <c r="RRM176" s="11"/>
      <c r="RRN176" s="11"/>
      <c r="RRO176" s="11"/>
      <c r="RRP176" s="11"/>
      <c r="RRQ176" s="11"/>
      <c r="RRR176" s="11"/>
      <c r="RRS176" s="11"/>
      <c r="RRT176" s="11"/>
      <c r="RRU176" s="11"/>
      <c r="RRV176" s="11"/>
      <c r="RRW176" s="11"/>
      <c r="RRX176" s="11"/>
      <c r="RRY176" s="11"/>
      <c r="RRZ176" s="11"/>
      <c r="RSA176" s="11"/>
      <c r="RSB176" s="11"/>
      <c r="RSC176" s="11"/>
      <c r="RSD176" s="11"/>
      <c r="RSE176" s="11"/>
      <c r="RSF176" s="11"/>
      <c r="RSG176" s="11"/>
      <c r="RSH176" s="11"/>
      <c r="RSI176" s="11"/>
      <c r="RSJ176" s="11"/>
      <c r="RSK176" s="11"/>
      <c r="RSL176" s="11"/>
      <c r="RSM176" s="11"/>
      <c r="RSN176" s="11"/>
      <c r="RSO176" s="11"/>
      <c r="RSP176" s="11"/>
      <c r="RSQ176" s="11"/>
      <c r="RSR176" s="11"/>
      <c r="RSS176" s="11"/>
      <c r="RST176" s="11"/>
      <c r="RSU176" s="11"/>
      <c r="RSV176" s="11"/>
      <c r="RSW176" s="11"/>
      <c r="RSX176" s="11"/>
      <c r="RSY176" s="11"/>
      <c r="RSZ176" s="11"/>
      <c r="RTA176" s="11"/>
      <c r="RTB176" s="11"/>
      <c r="RTC176" s="11"/>
      <c r="RTD176" s="11"/>
      <c r="RTE176" s="11"/>
      <c r="RTF176" s="11"/>
      <c r="RTG176" s="11"/>
      <c r="RTH176" s="11"/>
      <c r="RTI176" s="11"/>
      <c r="RTJ176" s="11"/>
      <c r="RTK176" s="11"/>
      <c r="RTL176" s="11"/>
      <c r="RTM176" s="11"/>
      <c r="RTN176" s="11"/>
      <c r="RTO176" s="11"/>
      <c r="RTP176" s="11"/>
      <c r="RTQ176" s="11"/>
      <c r="RTR176" s="11"/>
      <c r="RTS176" s="11"/>
      <c r="RTT176" s="11"/>
      <c r="RTU176" s="11"/>
      <c r="RTV176" s="11"/>
      <c r="RTW176" s="11"/>
      <c r="RTX176" s="11"/>
      <c r="RTY176" s="11"/>
      <c r="RTZ176" s="11"/>
      <c r="RUA176" s="11"/>
      <c r="RUB176" s="11"/>
      <c r="RUC176" s="11"/>
      <c r="RUD176" s="11"/>
      <c r="RUE176" s="11"/>
      <c r="RUF176" s="11"/>
      <c r="RUG176" s="11"/>
      <c r="RUH176" s="11"/>
      <c r="RUI176" s="11"/>
      <c r="RUJ176" s="11"/>
      <c r="RUK176" s="11"/>
      <c r="RUL176" s="11"/>
      <c r="RUM176" s="11"/>
      <c r="RUN176" s="11"/>
      <c r="RUO176" s="11"/>
      <c r="RUP176" s="11"/>
      <c r="RUQ176" s="11"/>
      <c r="RUR176" s="11"/>
      <c r="RUS176" s="11"/>
      <c r="RUT176" s="11"/>
      <c r="RUU176" s="11"/>
      <c r="RUV176" s="11"/>
      <c r="RUW176" s="11"/>
      <c r="RUX176" s="11"/>
      <c r="RUY176" s="11"/>
      <c r="RUZ176" s="11"/>
      <c r="RVA176" s="11"/>
      <c r="RVB176" s="11"/>
      <c r="RVC176" s="11"/>
      <c r="RVD176" s="11"/>
      <c r="RVE176" s="11"/>
      <c r="RVF176" s="11"/>
      <c r="RVG176" s="11"/>
      <c r="RVH176" s="11"/>
      <c r="RVI176" s="11"/>
      <c r="RVJ176" s="11"/>
      <c r="RVK176" s="11"/>
      <c r="RVL176" s="11"/>
      <c r="RVM176" s="11"/>
      <c r="RVN176" s="11"/>
      <c r="RVO176" s="11"/>
      <c r="RVP176" s="11"/>
      <c r="RVQ176" s="11"/>
      <c r="RVR176" s="11"/>
      <c r="RVS176" s="11"/>
      <c r="RVT176" s="11"/>
      <c r="RVU176" s="11"/>
      <c r="RVV176" s="11"/>
      <c r="RVW176" s="11"/>
      <c r="RVX176" s="11"/>
      <c r="RVY176" s="11"/>
      <c r="RVZ176" s="11"/>
      <c r="RWA176" s="11"/>
      <c r="RWB176" s="11"/>
      <c r="RWC176" s="11"/>
      <c r="RWD176" s="11"/>
      <c r="RWE176" s="11"/>
      <c r="RWF176" s="11"/>
      <c r="RWG176" s="11"/>
      <c r="RWH176" s="11"/>
      <c r="RWI176" s="11"/>
      <c r="RWJ176" s="11"/>
      <c r="RWK176" s="11"/>
      <c r="RWL176" s="11"/>
      <c r="RWM176" s="11"/>
      <c r="RWN176" s="11"/>
      <c r="RWO176" s="11"/>
      <c r="RWP176" s="11"/>
      <c r="RWQ176" s="11"/>
      <c r="RWR176" s="11"/>
      <c r="RWS176" s="11"/>
      <c r="RWT176" s="11"/>
      <c r="RWU176" s="11"/>
      <c r="RWV176" s="11"/>
      <c r="RWW176" s="11"/>
      <c r="RWX176" s="11"/>
      <c r="RWY176" s="11"/>
      <c r="RWZ176" s="11"/>
      <c r="RXA176" s="11"/>
      <c r="RXB176" s="11"/>
      <c r="RXC176" s="11"/>
      <c r="RXD176" s="11"/>
      <c r="RXE176" s="11"/>
      <c r="RXF176" s="11"/>
      <c r="RXG176" s="11"/>
      <c r="RXH176" s="11"/>
      <c r="RXI176" s="11"/>
      <c r="RXJ176" s="11"/>
      <c r="RXK176" s="11"/>
      <c r="RXL176" s="11"/>
      <c r="RXM176" s="11"/>
      <c r="RXN176" s="11"/>
      <c r="RXO176" s="11"/>
      <c r="RXP176" s="11"/>
      <c r="RXQ176" s="11"/>
      <c r="RXR176" s="11"/>
      <c r="RXS176" s="11"/>
      <c r="RXT176" s="11"/>
      <c r="RXU176" s="11"/>
      <c r="RXV176" s="11"/>
      <c r="RXW176" s="11"/>
      <c r="RXX176" s="11"/>
      <c r="RXY176" s="11"/>
      <c r="RXZ176" s="11"/>
      <c r="RYA176" s="11"/>
      <c r="RYB176" s="11"/>
      <c r="RYC176" s="11"/>
      <c r="RYD176" s="11"/>
      <c r="RYE176" s="11"/>
      <c r="RYF176" s="11"/>
      <c r="RYG176" s="11"/>
      <c r="RYH176" s="11"/>
      <c r="RYI176" s="11"/>
      <c r="RYJ176" s="11"/>
      <c r="RYK176" s="11"/>
      <c r="RYL176" s="11"/>
      <c r="RYM176" s="11"/>
      <c r="RYN176" s="11"/>
      <c r="RYO176" s="11"/>
      <c r="RYP176" s="11"/>
      <c r="RYQ176" s="11"/>
      <c r="RYR176" s="11"/>
      <c r="RYS176" s="11"/>
      <c r="RYT176" s="11"/>
      <c r="RYU176" s="11"/>
      <c r="RYV176" s="11"/>
      <c r="RYW176" s="11"/>
      <c r="RYX176" s="11"/>
      <c r="RYY176" s="11"/>
      <c r="RYZ176" s="11"/>
      <c r="RZA176" s="11"/>
      <c r="RZB176" s="11"/>
      <c r="RZC176" s="11"/>
      <c r="RZD176" s="11"/>
      <c r="RZE176" s="11"/>
      <c r="RZF176" s="11"/>
      <c r="RZG176" s="11"/>
      <c r="RZH176" s="11"/>
      <c r="RZI176" s="11"/>
      <c r="RZJ176" s="11"/>
      <c r="RZK176" s="11"/>
      <c r="RZL176" s="11"/>
      <c r="RZM176" s="11"/>
      <c r="RZN176" s="11"/>
      <c r="RZO176" s="11"/>
      <c r="RZP176" s="11"/>
      <c r="RZQ176" s="11"/>
      <c r="RZR176" s="11"/>
      <c r="RZS176" s="11"/>
      <c r="RZT176" s="11"/>
      <c r="RZU176" s="11"/>
      <c r="RZV176" s="11"/>
      <c r="RZW176" s="11"/>
      <c r="RZX176" s="11"/>
      <c r="RZY176" s="11"/>
      <c r="RZZ176" s="11"/>
      <c r="SAA176" s="11"/>
      <c r="SAB176" s="11"/>
      <c r="SAC176" s="11"/>
      <c r="SAD176" s="11"/>
      <c r="SAE176" s="11"/>
      <c r="SAF176" s="11"/>
      <c r="SAG176" s="11"/>
      <c r="SAH176" s="11"/>
      <c r="SAI176" s="11"/>
      <c r="SAJ176" s="11"/>
      <c r="SAK176" s="11"/>
      <c r="SAL176" s="11"/>
      <c r="SAM176" s="11"/>
      <c r="SAN176" s="11"/>
      <c r="SAO176" s="11"/>
      <c r="SAP176" s="11"/>
      <c r="SAQ176" s="11"/>
      <c r="SAR176" s="11"/>
      <c r="SAS176" s="11"/>
      <c r="SAT176" s="11"/>
      <c r="SAU176" s="11"/>
      <c r="SAV176" s="11"/>
      <c r="SAW176" s="11"/>
      <c r="SAX176" s="11"/>
      <c r="SAY176" s="11"/>
      <c r="SAZ176" s="11"/>
      <c r="SBA176" s="11"/>
      <c r="SBB176" s="11"/>
      <c r="SBC176" s="11"/>
      <c r="SBD176" s="11"/>
      <c r="SBE176" s="11"/>
      <c r="SBF176" s="11"/>
      <c r="SBG176" s="11"/>
      <c r="SBH176" s="11"/>
      <c r="SBI176" s="11"/>
      <c r="SBJ176" s="11"/>
      <c r="SBK176" s="11"/>
      <c r="SBL176" s="11"/>
      <c r="SBM176" s="11"/>
      <c r="SBN176" s="11"/>
      <c r="SBO176" s="11"/>
      <c r="SBP176" s="11"/>
      <c r="SBQ176" s="11"/>
      <c r="SBR176" s="11"/>
      <c r="SBS176" s="11"/>
      <c r="SBT176" s="11"/>
      <c r="SBU176" s="11"/>
      <c r="SBV176" s="11"/>
      <c r="SBW176" s="11"/>
      <c r="SBX176" s="11"/>
      <c r="SBY176" s="11"/>
      <c r="SBZ176" s="11"/>
      <c r="SCA176" s="11"/>
      <c r="SCB176" s="11"/>
      <c r="SCC176" s="11"/>
      <c r="SCD176" s="11"/>
      <c r="SCE176" s="11"/>
      <c r="SCF176" s="11"/>
      <c r="SCG176" s="11"/>
      <c r="SCH176" s="11"/>
      <c r="SCI176" s="11"/>
      <c r="SCJ176" s="11"/>
      <c r="SCK176" s="11"/>
      <c r="SCL176" s="11"/>
      <c r="SCM176" s="11"/>
      <c r="SCN176" s="11"/>
      <c r="SCO176" s="11"/>
      <c r="SCP176" s="11"/>
      <c r="SCQ176" s="11"/>
      <c r="SCR176" s="11"/>
      <c r="SCS176" s="11"/>
      <c r="SCT176" s="11"/>
      <c r="SCU176" s="11"/>
      <c r="SCV176" s="11"/>
      <c r="SCW176" s="11"/>
      <c r="SCX176" s="11"/>
      <c r="SCY176" s="11"/>
      <c r="SCZ176" s="11"/>
      <c r="SDA176" s="11"/>
      <c r="SDB176" s="11"/>
      <c r="SDC176" s="11"/>
      <c r="SDD176" s="11"/>
      <c r="SDE176" s="11"/>
      <c r="SDF176" s="11"/>
      <c r="SDG176" s="11"/>
      <c r="SDH176" s="11"/>
      <c r="SDI176" s="11"/>
      <c r="SDJ176" s="11"/>
      <c r="SDK176" s="11"/>
      <c r="SDL176" s="11"/>
      <c r="SDM176" s="11"/>
      <c r="SDN176" s="11"/>
      <c r="SDO176" s="11"/>
      <c r="SDP176" s="11"/>
      <c r="SDQ176" s="11"/>
      <c r="SDR176" s="11"/>
      <c r="SDS176" s="11"/>
      <c r="SDT176" s="11"/>
      <c r="SDU176" s="11"/>
      <c r="SDV176" s="11"/>
      <c r="SDW176" s="11"/>
      <c r="SDX176" s="11"/>
      <c r="SDY176" s="11"/>
      <c r="SDZ176" s="11"/>
      <c r="SEA176" s="11"/>
      <c r="SEB176" s="11"/>
      <c r="SEC176" s="11"/>
      <c r="SED176" s="11"/>
      <c r="SEE176" s="11"/>
      <c r="SEF176" s="11"/>
      <c r="SEG176" s="11"/>
      <c r="SEH176" s="11"/>
      <c r="SEI176" s="11"/>
      <c r="SEJ176" s="11"/>
      <c r="SEK176" s="11"/>
      <c r="SEL176" s="11"/>
      <c r="SEM176" s="11"/>
      <c r="SEN176" s="11"/>
      <c r="SEO176" s="11"/>
      <c r="SEP176" s="11"/>
      <c r="SEQ176" s="11"/>
      <c r="SER176" s="11"/>
      <c r="SES176" s="11"/>
      <c r="SET176" s="11"/>
      <c r="SEU176" s="11"/>
      <c r="SEV176" s="11"/>
      <c r="SEW176" s="11"/>
      <c r="SEX176" s="11"/>
      <c r="SEY176" s="11"/>
      <c r="SEZ176" s="11"/>
      <c r="SFA176" s="11"/>
      <c r="SFB176" s="11"/>
      <c r="SFC176" s="11"/>
      <c r="SFD176" s="11"/>
      <c r="SFE176" s="11"/>
      <c r="SFF176" s="11"/>
      <c r="SFG176" s="11"/>
      <c r="SFH176" s="11"/>
      <c r="SFI176" s="11"/>
      <c r="SFJ176" s="11"/>
      <c r="SFK176" s="11"/>
      <c r="SFL176" s="11"/>
      <c r="SFM176" s="11"/>
      <c r="SFN176" s="11"/>
      <c r="SFO176" s="11"/>
      <c r="SFP176" s="11"/>
      <c r="SFQ176" s="11"/>
      <c r="SFR176" s="11"/>
      <c r="SFS176" s="11"/>
      <c r="SFT176" s="11"/>
      <c r="SFU176" s="11"/>
      <c r="SFV176" s="11"/>
      <c r="SFW176" s="11"/>
      <c r="SFX176" s="11"/>
      <c r="SFY176" s="11"/>
      <c r="SFZ176" s="11"/>
      <c r="SGA176" s="11"/>
      <c r="SGB176" s="11"/>
      <c r="SGC176" s="11"/>
      <c r="SGD176" s="11"/>
      <c r="SGE176" s="11"/>
      <c r="SGF176" s="11"/>
      <c r="SGG176" s="11"/>
      <c r="SGH176" s="11"/>
      <c r="SGI176" s="11"/>
      <c r="SGJ176" s="11"/>
      <c r="SGK176" s="11"/>
      <c r="SGL176" s="11"/>
      <c r="SGM176" s="11"/>
      <c r="SGN176" s="11"/>
      <c r="SGO176" s="11"/>
      <c r="SGP176" s="11"/>
      <c r="SGQ176" s="11"/>
      <c r="SGR176" s="11"/>
      <c r="SGS176" s="11"/>
      <c r="SGT176" s="11"/>
      <c r="SGU176" s="11"/>
      <c r="SGV176" s="11"/>
      <c r="SGW176" s="11"/>
      <c r="SGX176" s="11"/>
      <c r="SGY176" s="11"/>
      <c r="SGZ176" s="11"/>
      <c r="SHA176" s="11"/>
      <c r="SHB176" s="11"/>
      <c r="SHC176" s="11"/>
      <c r="SHD176" s="11"/>
      <c r="SHE176" s="11"/>
      <c r="SHF176" s="11"/>
      <c r="SHG176" s="11"/>
      <c r="SHH176" s="11"/>
      <c r="SHI176" s="11"/>
      <c r="SHJ176" s="11"/>
      <c r="SHK176" s="11"/>
      <c r="SHL176" s="11"/>
      <c r="SHM176" s="11"/>
      <c r="SHN176" s="11"/>
      <c r="SHO176" s="11"/>
      <c r="SHP176" s="11"/>
      <c r="SHQ176" s="11"/>
      <c r="SHR176" s="11"/>
      <c r="SHS176" s="11"/>
      <c r="SHT176" s="11"/>
      <c r="SHU176" s="11"/>
      <c r="SHV176" s="11"/>
      <c r="SHW176" s="11"/>
      <c r="SHX176" s="11"/>
      <c r="SHY176" s="11"/>
      <c r="SHZ176" s="11"/>
      <c r="SIA176" s="11"/>
      <c r="SIB176" s="11"/>
      <c r="SIC176" s="11"/>
      <c r="SID176" s="11"/>
      <c r="SIE176" s="11"/>
      <c r="SIF176" s="11"/>
      <c r="SIG176" s="11"/>
      <c r="SIH176" s="11"/>
      <c r="SII176" s="11"/>
      <c r="SIJ176" s="11"/>
      <c r="SIK176" s="11"/>
      <c r="SIL176" s="11"/>
      <c r="SIM176" s="11"/>
      <c r="SIN176" s="11"/>
      <c r="SIO176" s="11"/>
      <c r="SIP176" s="11"/>
      <c r="SIQ176" s="11"/>
      <c r="SIR176" s="11"/>
      <c r="SIS176" s="11"/>
      <c r="SIT176" s="11"/>
      <c r="SIU176" s="11"/>
      <c r="SIV176" s="11"/>
      <c r="SIW176" s="11"/>
      <c r="SIX176" s="11"/>
      <c r="SIY176" s="11"/>
      <c r="SIZ176" s="11"/>
      <c r="SJA176" s="11"/>
      <c r="SJB176" s="11"/>
      <c r="SJC176" s="11"/>
      <c r="SJD176" s="11"/>
      <c r="SJE176" s="11"/>
      <c r="SJF176" s="11"/>
      <c r="SJG176" s="11"/>
      <c r="SJH176" s="11"/>
      <c r="SJI176" s="11"/>
      <c r="SJJ176" s="11"/>
      <c r="SJK176" s="11"/>
      <c r="SJL176" s="11"/>
      <c r="SJM176" s="11"/>
      <c r="SJN176" s="11"/>
      <c r="SJO176" s="11"/>
      <c r="SJP176" s="11"/>
      <c r="SJQ176" s="11"/>
      <c r="SJR176" s="11"/>
      <c r="SJS176" s="11"/>
      <c r="SJT176" s="11"/>
      <c r="SJU176" s="11"/>
      <c r="SJV176" s="11"/>
      <c r="SJW176" s="11"/>
      <c r="SJX176" s="11"/>
      <c r="SJY176" s="11"/>
      <c r="SJZ176" s="11"/>
      <c r="SKA176" s="11"/>
      <c r="SKB176" s="11"/>
      <c r="SKC176" s="11"/>
      <c r="SKD176" s="11"/>
      <c r="SKE176" s="11"/>
      <c r="SKF176" s="11"/>
      <c r="SKG176" s="11"/>
      <c r="SKH176" s="11"/>
      <c r="SKI176" s="11"/>
      <c r="SKJ176" s="11"/>
      <c r="SKK176" s="11"/>
      <c r="SKL176" s="11"/>
      <c r="SKM176" s="11"/>
      <c r="SKN176" s="11"/>
      <c r="SKO176" s="11"/>
      <c r="SKP176" s="11"/>
      <c r="SKQ176" s="11"/>
      <c r="SKR176" s="11"/>
      <c r="SKS176" s="11"/>
      <c r="SKT176" s="11"/>
      <c r="SKU176" s="11"/>
      <c r="SKV176" s="11"/>
      <c r="SKW176" s="11"/>
      <c r="SKX176" s="11"/>
      <c r="SKY176" s="11"/>
      <c r="SKZ176" s="11"/>
      <c r="SLA176" s="11"/>
      <c r="SLB176" s="11"/>
      <c r="SLC176" s="11"/>
      <c r="SLD176" s="11"/>
      <c r="SLE176" s="11"/>
      <c r="SLF176" s="11"/>
      <c r="SLG176" s="11"/>
      <c r="SLH176" s="11"/>
      <c r="SLI176" s="11"/>
      <c r="SLJ176" s="11"/>
      <c r="SLK176" s="11"/>
      <c r="SLL176" s="11"/>
      <c r="SLM176" s="11"/>
      <c r="SLN176" s="11"/>
      <c r="SLO176" s="11"/>
      <c r="SLP176" s="11"/>
      <c r="SLQ176" s="11"/>
      <c r="SLR176" s="11"/>
      <c r="SLS176" s="11"/>
      <c r="SLT176" s="11"/>
      <c r="SLU176" s="11"/>
      <c r="SLV176" s="11"/>
      <c r="SLW176" s="11"/>
      <c r="SLX176" s="11"/>
      <c r="SLY176" s="11"/>
      <c r="SLZ176" s="11"/>
      <c r="SMA176" s="11"/>
      <c r="SMB176" s="11"/>
      <c r="SMC176" s="11"/>
      <c r="SMD176" s="11"/>
      <c r="SME176" s="11"/>
      <c r="SMF176" s="11"/>
      <c r="SMG176" s="11"/>
      <c r="SMH176" s="11"/>
      <c r="SMI176" s="11"/>
      <c r="SMJ176" s="11"/>
      <c r="SMK176" s="11"/>
      <c r="SML176" s="11"/>
      <c r="SMM176" s="11"/>
      <c r="SMN176" s="11"/>
      <c r="SMO176" s="11"/>
      <c r="SMP176" s="11"/>
      <c r="SMQ176" s="11"/>
      <c r="SMR176" s="11"/>
      <c r="SMS176" s="11"/>
      <c r="SMT176" s="11"/>
      <c r="SMU176" s="11"/>
      <c r="SMV176" s="11"/>
      <c r="SMW176" s="11"/>
      <c r="SMX176" s="11"/>
      <c r="SMY176" s="11"/>
      <c r="SMZ176" s="11"/>
      <c r="SNA176" s="11"/>
      <c r="SNB176" s="11"/>
      <c r="SNC176" s="11"/>
      <c r="SND176" s="11"/>
      <c r="SNE176" s="11"/>
      <c r="SNF176" s="11"/>
      <c r="SNG176" s="11"/>
      <c r="SNH176" s="11"/>
      <c r="SNI176" s="11"/>
      <c r="SNJ176" s="11"/>
      <c r="SNK176" s="11"/>
      <c r="SNL176" s="11"/>
      <c r="SNM176" s="11"/>
      <c r="SNN176" s="11"/>
      <c r="SNO176" s="11"/>
      <c r="SNP176" s="11"/>
      <c r="SNQ176" s="11"/>
      <c r="SNR176" s="11"/>
      <c r="SNS176" s="11"/>
      <c r="SNT176" s="11"/>
      <c r="SNU176" s="11"/>
      <c r="SNV176" s="11"/>
      <c r="SNW176" s="11"/>
      <c r="SNX176" s="11"/>
      <c r="SNY176" s="11"/>
      <c r="SNZ176" s="11"/>
      <c r="SOA176" s="11"/>
      <c r="SOB176" s="11"/>
      <c r="SOC176" s="11"/>
      <c r="SOD176" s="11"/>
      <c r="SOE176" s="11"/>
      <c r="SOF176" s="11"/>
      <c r="SOG176" s="11"/>
      <c r="SOH176" s="11"/>
      <c r="SOI176" s="11"/>
      <c r="SOJ176" s="11"/>
      <c r="SOK176" s="11"/>
      <c r="SOL176" s="11"/>
      <c r="SOM176" s="11"/>
      <c r="SON176" s="11"/>
      <c r="SOO176" s="11"/>
      <c r="SOP176" s="11"/>
      <c r="SOQ176" s="11"/>
      <c r="SOR176" s="11"/>
      <c r="SOS176" s="11"/>
      <c r="SOT176" s="11"/>
      <c r="SOU176" s="11"/>
      <c r="SOV176" s="11"/>
      <c r="SOW176" s="11"/>
      <c r="SOX176" s="11"/>
      <c r="SOY176" s="11"/>
      <c r="SOZ176" s="11"/>
      <c r="SPA176" s="11"/>
      <c r="SPB176" s="11"/>
      <c r="SPC176" s="11"/>
      <c r="SPD176" s="11"/>
      <c r="SPE176" s="11"/>
      <c r="SPF176" s="11"/>
      <c r="SPG176" s="11"/>
      <c r="SPH176" s="11"/>
      <c r="SPI176" s="11"/>
      <c r="SPJ176" s="11"/>
      <c r="SPK176" s="11"/>
      <c r="SPL176" s="11"/>
      <c r="SPM176" s="11"/>
      <c r="SPN176" s="11"/>
      <c r="SPO176" s="11"/>
      <c r="SPP176" s="11"/>
      <c r="SPQ176" s="11"/>
      <c r="SPR176" s="11"/>
      <c r="SPS176" s="11"/>
      <c r="SPT176" s="11"/>
      <c r="SPU176" s="11"/>
      <c r="SPV176" s="11"/>
      <c r="SPW176" s="11"/>
      <c r="SPX176" s="11"/>
      <c r="SPY176" s="11"/>
      <c r="SPZ176" s="11"/>
      <c r="SQA176" s="11"/>
      <c r="SQB176" s="11"/>
      <c r="SQC176" s="11"/>
      <c r="SQD176" s="11"/>
      <c r="SQE176" s="11"/>
      <c r="SQF176" s="11"/>
      <c r="SQG176" s="11"/>
      <c r="SQH176" s="11"/>
      <c r="SQI176" s="11"/>
      <c r="SQJ176" s="11"/>
      <c r="SQK176" s="11"/>
      <c r="SQL176" s="11"/>
      <c r="SQM176" s="11"/>
      <c r="SQN176" s="11"/>
      <c r="SQO176" s="11"/>
      <c r="SQP176" s="11"/>
      <c r="SQQ176" s="11"/>
      <c r="SQR176" s="11"/>
      <c r="SQS176" s="11"/>
      <c r="SQT176" s="11"/>
      <c r="SQU176" s="11"/>
      <c r="SQV176" s="11"/>
      <c r="SQW176" s="11"/>
      <c r="SQX176" s="11"/>
      <c r="SQY176" s="11"/>
      <c r="SQZ176" s="11"/>
      <c r="SRA176" s="11"/>
      <c r="SRB176" s="11"/>
      <c r="SRC176" s="11"/>
      <c r="SRD176" s="11"/>
      <c r="SRE176" s="11"/>
      <c r="SRF176" s="11"/>
      <c r="SRG176" s="11"/>
      <c r="SRH176" s="11"/>
      <c r="SRI176" s="11"/>
      <c r="SRJ176" s="11"/>
      <c r="SRK176" s="11"/>
      <c r="SRL176" s="11"/>
      <c r="SRM176" s="11"/>
      <c r="SRN176" s="11"/>
      <c r="SRO176" s="11"/>
      <c r="SRP176" s="11"/>
      <c r="SRQ176" s="11"/>
      <c r="SRR176" s="11"/>
      <c r="SRS176" s="11"/>
      <c r="SRT176" s="11"/>
      <c r="SRU176" s="11"/>
      <c r="SRV176" s="11"/>
      <c r="SRW176" s="11"/>
      <c r="SRX176" s="11"/>
      <c r="SRY176" s="11"/>
      <c r="SRZ176" s="11"/>
      <c r="SSA176" s="11"/>
      <c r="SSB176" s="11"/>
      <c r="SSC176" s="11"/>
      <c r="SSD176" s="11"/>
      <c r="SSE176" s="11"/>
      <c r="SSF176" s="11"/>
      <c r="SSG176" s="11"/>
      <c r="SSH176" s="11"/>
      <c r="SSI176" s="11"/>
      <c r="SSJ176" s="11"/>
      <c r="SSK176" s="11"/>
      <c r="SSL176" s="11"/>
      <c r="SSM176" s="11"/>
      <c r="SSN176" s="11"/>
      <c r="SSO176" s="11"/>
      <c r="SSP176" s="11"/>
      <c r="SSQ176" s="11"/>
      <c r="SSR176" s="11"/>
      <c r="SSS176" s="11"/>
      <c r="SST176" s="11"/>
      <c r="SSU176" s="11"/>
      <c r="SSV176" s="11"/>
      <c r="SSW176" s="11"/>
      <c r="SSX176" s="11"/>
      <c r="SSY176" s="11"/>
      <c r="SSZ176" s="11"/>
      <c r="STA176" s="11"/>
      <c r="STB176" s="11"/>
      <c r="STC176" s="11"/>
      <c r="STD176" s="11"/>
      <c r="STE176" s="11"/>
      <c r="STF176" s="11"/>
      <c r="STG176" s="11"/>
      <c r="STH176" s="11"/>
      <c r="STI176" s="11"/>
      <c r="STJ176" s="11"/>
      <c r="STK176" s="11"/>
      <c r="STL176" s="11"/>
      <c r="STM176" s="11"/>
      <c r="STN176" s="11"/>
      <c r="STO176" s="11"/>
      <c r="STP176" s="11"/>
      <c r="STQ176" s="11"/>
      <c r="STR176" s="11"/>
      <c r="STS176" s="11"/>
      <c r="STT176" s="11"/>
      <c r="STU176" s="11"/>
      <c r="STV176" s="11"/>
      <c r="STW176" s="11"/>
      <c r="STX176" s="11"/>
      <c r="STY176" s="11"/>
      <c r="STZ176" s="11"/>
      <c r="SUA176" s="11"/>
      <c r="SUB176" s="11"/>
      <c r="SUC176" s="11"/>
      <c r="SUD176" s="11"/>
      <c r="SUE176" s="11"/>
      <c r="SUF176" s="11"/>
      <c r="SUG176" s="11"/>
      <c r="SUH176" s="11"/>
      <c r="SUI176" s="11"/>
      <c r="SUJ176" s="11"/>
      <c r="SUK176" s="11"/>
      <c r="SUL176" s="11"/>
      <c r="SUM176" s="11"/>
      <c r="SUN176" s="11"/>
      <c r="SUO176" s="11"/>
      <c r="SUP176" s="11"/>
      <c r="SUQ176" s="11"/>
      <c r="SUR176" s="11"/>
      <c r="SUS176" s="11"/>
      <c r="SUT176" s="11"/>
      <c r="SUU176" s="11"/>
      <c r="SUV176" s="11"/>
      <c r="SUW176" s="11"/>
      <c r="SUX176" s="11"/>
      <c r="SUY176" s="11"/>
      <c r="SUZ176" s="11"/>
      <c r="SVA176" s="11"/>
      <c r="SVB176" s="11"/>
      <c r="SVC176" s="11"/>
      <c r="SVD176" s="11"/>
      <c r="SVE176" s="11"/>
      <c r="SVF176" s="11"/>
      <c r="SVG176" s="11"/>
      <c r="SVH176" s="11"/>
      <c r="SVI176" s="11"/>
      <c r="SVJ176" s="11"/>
      <c r="SVK176" s="11"/>
      <c r="SVL176" s="11"/>
      <c r="SVM176" s="11"/>
      <c r="SVN176" s="11"/>
      <c r="SVO176" s="11"/>
      <c r="SVP176" s="11"/>
      <c r="SVQ176" s="11"/>
      <c r="SVR176" s="11"/>
      <c r="SVS176" s="11"/>
      <c r="SVT176" s="11"/>
      <c r="SVU176" s="11"/>
      <c r="SVV176" s="11"/>
      <c r="SVW176" s="11"/>
      <c r="SVX176" s="11"/>
      <c r="SVY176" s="11"/>
      <c r="SVZ176" s="11"/>
      <c r="SWA176" s="11"/>
      <c r="SWB176" s="11"/>
      <c r="SWC176" s="11"/>
      <c r="SWD176" s="11"/>
      <c r="SWE176" s="11"/>
      <c r="SWF176" s="11"/>
      <c r="SWG176" s="11"/>
      <c r="SWH176" s="11"/>
      <c r="SWI176" s="11"/>
      <c r="SWJ176" s="11"/>
      <c r="SWK176" s="11"/>
      <c r="SWL176" s="11"/>
      <c r="SWM176" s="11"/>
      <c r="SWN176" s="11"/>
      <c r="SWO176" s="11"/>
      <c r="SWP176" s="11"/>
      <c r="SWQ176" s="11"/>
      <c r="SWR176" s="11"/>
      <c r="SWS176" s="11"/>
      <c r="SWT176" s="11"/>
      <c r="SWU176" s="11"/>
      <c r="SWV176" s="11"/>
      <c r="SWW176" s="11"/>
      <c r="SWX176" s="11"/>
      <c r="SWY176" s="11"/>
      <c r="SWZ176" s="11"/>
      <c r="SXA176" s="11"/>
      <c r="SXB176" s="11"/>
      <c r="SXC176" s="11"/>
      <c r="SXD176" s="11"/>
      <c r="SXE176" s="11"/>
      <c r="SXF176" s="11"/>
      <c r="SXG176" s="11"/>
      <c r="SXH176" s="11"/>
      <c r="SXI176" s="11"/>
      <c r="SXJ176" s="11"/>
      <c r="SXK176" s="11"/>
      <c r="SXL176" s="11"/>
      <c r="SXM176" s="11"/>
      <c r="SXN176" s="11"/>
      <c r="SXO176" s="11"/>
      <c r="SXP176" s="11"/>
      <c r="SXQ176" s="11"/>
      <c r="SXR176" s="11"/>
      <c r="SXS176" s="11"/>
      <c r="SXT176" s="11"/>
      <c r="SXU176" s="11"/>
      <c r="SXV176" s="11"/>
      <c r="SXW176" s="11"/>
      <c r="SXX176" s="11"/>
      <c r="SXY176" s="11"/>
      <c r="SXZ176" s="11"/>
      <c r="SYA176" s="11"/>
      <c r="SYB176" s="11"/>
      <c r="SYC176" s="11"/>
      <c r="SYD176" s="11"/>
      <c r="SYE176" s="11"/>
      <c r="SYF176" s="11"/>
      <c r="SYG176" s="11"/>
      <c r="SYH176" s="11"/>
      <c r="SYI176" s="11"/>
      <c r="SYJ176" s="11"/>
      <c r="SYK176" s="11"/>
      <c r="SYL176" s="11"/>
      <c r="SYM176" s="11"/>
      <c r="SYN176" s="11"/>
      <c r="SYO176" s="11"/>
      <c r="SYP176" s="11"/>
      <c r="SYQ176" s="11"/>
      <c r="SYR176" s="11"/>
      <c r="SYS176" s="11"/>
      <c r="SYT176" s="11"/>
      <c r="SYU176" s="11"/>
      <c r="SYV176" s="11"/>
      <c r="SYW176" s="11"/>
      <c r="SYX176" s="11"/>
      <c r="SYY176" s="11"/>
      <c r="SYZ176" s="11"/>
      <c r="SZA176" s="11"/>
      <c r="SZB176" s="11"/>
      <c r="SZC176" s="11"/>
      <c r="SZD176" s="11"/>
      <c r="SZE176" s="11"/>
      <c r="SZF176" s="11"/>
      <c r="SZG176" s="11"/>
      <c r="SZH176" s="11"/>
      <c r="SZI176" s="11"/>
      <c r="SZJ176" s="11"/>
      <c r="SZK176" s="11"/>
      <c r="SZL176" s="11"/>
      <c r="SZM176" s="11"/>
      <c r="SZN176" s="11"/>
      <c r="SZO176" s="11"/>
      <c r="SZP176" s="11"/>
      <c r="SZQ176" s="11"/>
      <c r="SZR176" s="11"/>
      <c r="SZS176" s="11"/>
      <c r="SZT176" s="11"/>
      <c r="SZU176" s="11"/>
      <c r="SZV176" s="11"/>
      <c r="SZW176" s="11"/>
      <c r="SZX176" s="11"/>
      <c r="SZY176" s="11"/>
      <c r="SZZ176" s="11"/>
      <c r="TAA176" s="11"/>
      <c r="TAB176" s="11"/>
      <c r="TAC176" s="11"/>
      <c r="TAD176" s="11"/>
      <c r="TAE176" s="11"/>
      <c r="TAF176" s="11"/>
      <c r="TAG176" s="11"/>
      <c r="TAH176" s="11"/>
      <c r="TAI176" s="11"/>
      <c r="TAJ176" s="11"/>
      <c r="TAK176" s="11"/>
      <c r="TAL176" s="11"/>
      <c r="TAM176" s="11"/>
      <c r="TAN176" s="11"/>
      <c r="TAO176" s="11"/>
      <c r="TAP176" s="11"/>
      <c r="TAQ176" s="11"/>
      <c r="TAR176" s="11"/>
      <c r="TAS176" s="11"/>
      <c r="TAT176" s="11"/>
      <c r="TAU176" s="11"/>
      <c r="TAV176" s="11"/>
      <c r="TAW176" s="11"/>
      <c r="TAX176" s="11"/>
      <c r="TAY176" s="11"/>
      <c r="TAZ176" s="11"/>
      <c r="TBA176" s="11"/>
      <c r="TBB176" s="11"/>
      <c r="TBC176" s="11"/>
      <c r="TBD176" s="11"/>
      <c r="TBE176" s="11"/>
      <c r="TBF176" s="11"/>
      <c r="TBG176" s="11"/>
      <c r="TBH176" s="11"/>
      <c r="TBI176" s="11"/>
      <c r="TBJ176" s="11"/>
      <c r="TBK176" s="11"/>
      <c r="TBL176" s="11"/>
      <c r="TBM176" s="11"/>
      <c r="TBN176" s="11"/>
      <c r="TBO176" s="11"/>
      <c r="TBP176" s="11"/>
      <c r="TBQ176" s="11"/>
      <c r="TBR176" s="11"/>
      <c r="TBS176" s="11"/>
      <c r="TBT176" s="11"/>
      <c r="TBU176" s="11"/>
      <c r="TBV176" s="11"/>
      <c r="TBW176" s="11"/>
      <c r="TBX176" s="11"/>
      <c r="TBY176" s="11"/>
      <c r="TBZ176" s="11"/>
      <c r="TCA176" s="11"/>
      <c r="TCB176" s="11"/>
      <c r="TCC176" s="11"/>
      <c r="TCD176" s="11"/>
      <c r="TCE176" s="11"/>
      <c r="TCF176" s="11"/>
      <c r="TCG176" s="11"/>
      <c r="TCH176" s="11"/>
      <c r="TCI176" s="11"/>
      <c r="TCJ176" s="11"/>
      <c r="TCK176" s="11"/>
      <c r="TCL176" s="11"/>
      <c r="TCM176" s="11"/>
      <c r="TCN176" s="11"/>
      <c r="TCO176" s="11"/>
      <c r="TCP176" s="11"/>
      <c r="TCQ176" s="11"/>
      <c r="TCR176" s="11"/>
      <c r="TCS176" s="11"/>
      <c r="TCT176" s="11"/>
      <c r="TCU176" s="11"/>
      <c r="TCV176" s="11"/>
      <c r="TCW176" s="11"/>
      <c r="TCX176" s="11"/>
      <c r="TCY176" s="11"/>
      <c r="TCZ176" s="11"/>
      <c r="TDA176" s="11"/>
      <c r="TDB176" s="11"/>
      <c r="TDC176" s="11"/>
      <c r="TDD176" s="11"/>
      <c r="TDE176" s="11"/>
      <c r="TDF176" s="11"/>
      <c r="TDG176" s="11"/>
      <c r="TDH176" s="11"/>
      <c r="TDI176" s="11"/>
      <c r="TDJ176" s="11"/>
      <c r="TDK176" s="11"/>
      <c r="TDL176" s="11"/>
      <c r="TDM176" s="11"/>
      <c r="TDN176" s="11"/>
      <c r="TDO176" s="11"/>
      <c r="TDP176" s="11"/>
      <c r="TDQ176" s="11"/>
      <c r="TDR176" s="11"/>
      <c r="TDS176" s="11"/>
      <c r="TDT176" s="11"/>
      <c r="TDU176" s="11"/>
      <c r="TDV176" s="11"/>
      <c r="TDW176" s="11"/>
      <c r="TDX176" s="11"/>
      <c r="TDY176" s="11"/>
      <c r="TDZ176" s="11"/>
      <c r="TEA176" s="11"/>
      <c r="TEB176" s="11"/>
      <c r="TEC176" s="11"/>
      <c r="TED176" s="11"/>
      <c r="TEE176" s="11"/>
      <c r="TEF176" s="11"/>
      <c r="TEG176" s="11"/>
      <c r="TEH176" s="11"/>
      <c r="TEI176" s="11"/>
      <c r="TEJ176" s="11"/>
      <c r="TEK176" s="11"/>
      <c r="TEL176" s="11"/>
      <c r="TEM176" s="11"/>
      <c r="TEN176" s="11"/>
      <c r="TEO176" s="11"/>
      <c r="TEP176" s="11"/>
      <c r="TEQ176" s="11"/>
      <c r="TER176" s="11"/>
      <c r="TES176" s="11"/>
      <c r="TET176" s="11"/>
      <c r="TEU176" s="11"/>
      <c r="TEV176" s="11"/>
      <c r="TEW176" s="11"/>
      <c r="TEX176" s="11"/>
      <c r="TEY176" s="11"/>
      <c r="TEZ176" s="11"/>
      <c r="TFA176" s="11"/>
      <c r="TFB176" s="11"/>
      <c r="TFC176" s="11"/>
      <c r="TFD176" s="11"/>
      <c r="TFE176" s="11"/>
      <c r="TFF176" s="11"/>
      <c r="TFG176" s="11"/>
      <c r="TFH176" s="11"/>
      <c r="TFI176" s="11"/>
      <c r="TFJ176" s="11"/>
      <c r="TFK176" s="11"/>
      <c r="TFL176" s="11"/>
      <c r="TFM176" s="11"/>
      <c r="TFN176" s="11"/>
      <c r="TFO176" s="11"/>
      <c r="TFP176" s="11"/>
      <c r="TFQ176" s="11"/>
      <c r="TFR176" s="11"/>
      <c r="TFS176" s="11"/>
      <c r="TFT176" s="11"/>
      <c r="TFU176" s="11"/>
      <c r="TFV176" s="11"/>
      <c r="TFW176" s="11"/>
      <c r="TFX176" s="11"/>
      <c r="TFY176" s="11"/>
      <c r="TFZ176" s="11"/>
      <c r="TGA176" s="11"/>
      <c r="TGB176" s="11"/>
      <c r="TGC176" s="11"/>
      <c r="TGD176" s="11"/>
      <c r="TGE176" s="11"/>
      <c r="TGF176" s="11"/>
      <c r="TGG176" s="11"/>
      <c r="TGH176" s="11"/>
      <c r="TGI176" s="11"/>
      <c r="TGJ176" s="11"/>
      <c r="TGK176" s="11"/>
      <c r="TGL176" s="11"/>
      <c r="TGM176" s="11"/>
      <c r="TGN176" s="11"/>
      <c r="TGO176" s="11"/>
      <c r="TGP176" s="11"/>
      <c r="TGQ176" s="11"/>
      <c r="TGR176" s="11"/>
      <c r="TGS176" s="11"/>
      <c r="TGT176" s="11"/>
      <c r="TGU176" s="11"/>
      <c r="TGV176" s="11"/>
      <c r="TGW176" s="11"/>
      <c r="TGX176" s="11"/>
      <c r="TGY176" s="11"/>
      <c r="TGZ176" s="11"/>
      <c r="THA176" s="11"/>
      <c r="THB176" s="11"/>
      <c r="THC176" s="11"/>
      <c r="THD176" s="11"/>
      <c r="THE176" s="11"/>
      <c r="THF176" s="11"/>
      <c r="THG176" s="11"/>
      <c r="THH176" s="11"/>
      <c r="THI176" s="11"/>
      <c r="THJ176" s="11"/>
      <c r="THK176" s="11"/>
      <c r="THL176" s="11"/>
      <c r="THM176" s="11"/>
      <c r="THN176" s="11"/>
      <c r="THO176" s="11"/>
      <c r="THP176" s="11"/>
      <c r="THQ176" s="11"/>
      <c r="THR176" s="11"/>
      <c r="THS176" s="11"/>
      <c r="THT176" s="11"/>
      <c r="THU176" s="11"/>
      <c r="THV176" s="11"/>
      <c r="THW176" s="11"/>
      <c r="THX176" s="11"/>
      <c r="THY176" s="11"/>
      <c r="THZ176" s="11"/>
      <c r="TIA176" s="11"/>
      <c r="TIB176" s="11"/>
      <c r="TIC176" s="11"/>
      <c r="TID176" s="11"/>
      <c r="TIE176" s="11"/>
      <c r="TIF176" s="11"/>
      <c r="TIG176" s="11"/>
      <c r="TIH176" s="11"/>
      <c r="TII176" s="11"/>
      <c r="TIJ176" s="11"/>
      <c r="TIK176" s="11"/>
      <c r="TIL176" s="11"/>
      <c r="TIM176" s="11"/>
      <c r="TIN176" s="11"/>
      <c r="TIO176" s="11"/>
      <c r="TIP176" s="11"/>
      <c r="TIQ176" s="11"/>
      <c r="TIR176" s="11"/>
      <c r="TIS176" s="11"/>
      <c r="TIT176" s="11"/>
      <c r="TIU176" s="11"/>
      <c r="TIV176" s="11"/>
      <c r="TIW176" s="11"/>
      <c r="TIX176" s="11"/>
      <c r="TIY176" s="11"/>
      <c r="TIZ176" s="11"/>
      <c r="TJA176" s="11"/>
      <c r="TJB176" s="11"/>
      <c r="TJC176" s="11"/>
      <c r="TJD176" s="11"/>
      <c r="TJE176" s="11"/>
      <c r="TJF176" s="11"/>
      <c r="TJG176" s="11"/>
      <c r="TJH176" s="11"/>
      <c r="TJI176" s="11"/>
      <c r="TJJ176" s="11"/>
      <c r="TJK176" s="11"/>
      <c r="TJL176" s="11"/>
      <c r="TJM176" s="11"/>
      <c r="TJN176" s="11"/>
      <c r="TJO176" s="11"/>
      <c r="TJP176" s="11"/>
      <c r="TJQ176" s="11"/>
      <c r="TJR176" s="11"/>
      <c r="TJS176" s="11"/>
      <c r="TJT176" s="11"/>
      <c r="TJU176" s="11"/>
      <c r="TJV176" s="11"/>
      <c r="TJW176" s="11"/>
      <c r="TJX176" s="11"/>
      <c r="TJY176" s="11"/>
      <c r="TJZ176" s="11"/>
      <c r="TKA176" s="11"/>
      <c r="TKB176" s="11"/>
      <c r="TKC176" s="11"/>
      <c r="TKD176" s="11"/>
      <c r="TKE176" s="11"/>
      <c r="TKF176" s="11"/>
      <c r="TKG176" s="11"/>
      <c r="TKH176" s="11"/>
      <c r="TKI176" s="11"/>
      <c r="TKJ176" s="11"/>
      <c r="TKK176" s="11"/>
      <c r="TKL176" s="11"/>
      <c r="TKM176" s="11"/>
      <c r="TKN176" s="11"/>
      <c r="TKO176" s="11"/>
      <c r="TKP176" s="11"/>
      <c r="TKQ176" s="11"/>
      <c r="TKR176" s="11"/>
      <c r="TKS176" s="11"/>
      <c r="TKT176" s="11"/>
      <c r="TKU176" s="11"/>
      <c r="TKV176" s="11"/>
      <c r="TKW176" s="11"/>
      <c r="TKX176" s="11"/>
      <c r="TKY176" s="11"/>
      <c r="TKZ176" s="11"/>
      <c r="TLA176" s="11"/>
      <c r="TLB176" s="11"/>
      <c r="TLC176" s="11"/>
      <c r="TLD176" s="11"/>
      <c r="TLE176" s="11"/>
      <c r="TLF176" s="11"/>
      <c r="TLG176" s="11"/>
      <c r="TLH176" s="11"/>
      <c r="TLI176" s="11"/>
      <c r="TLJ176" s="11"/>
      <c r="TLK176" s="11"/>
      <c r="TLL176" s="11"/>
      <c r="TLM176" s="11"/>
      <c r="TLN176" s="11"/>
      <c r="TLO176" s="11"/>
      <c r="TLP176" s="11"/>
      <c r="TLQ176" s="11"/>
      <c r="TLR176" s="11"/>
      <c r="TLS176" s="11"/>
      <c r="TLT176" s="11"/>
      <c r="TLU176" s="11"/>
      <c r="TLV176" s="11"/>
      <c r="TLW176" s="11"/>
      <c r="TLX176" s="11"/>
      <c r="TLY176" s="11"/>
      <c r="TLZ176" s="11"/>
      <c r="TMA176" s="11"/>
      <c r="TMB176" s="11"/>
      <c r="TMC176" s="11"/>
      <c r="TMD176" s="11"/>
      <c r="TME176" s="11"/>
      <c r="TMF176" s="11"/>
      <c r="TMG176" s="11"/>
      <c r="TMH176" s="11"/>
      <c r="TMI176" s="11"/>
      <c r="TMJ176" s="11"/>
      <c r="TMK176" s="11"/>
      <c r="TML176" s="11"/>
      <c r="TMM176" s="11"/>
      <c r="TMN176" s="11"/>
      <c r="TMO176" s="11"/>
      <c r="TMP176" s="11"/>
      <c r="TMQ176" s="11"/>
      <c r="TMR176" s="11"/>
      <c r="TMS176" s="11"/>
      <c r="TMT176" s="11"/>
      <c r="TMU176" s="11"/>
      <c r="TMV176" s="11"/>
      <c r="TMW176" s="11"/>
      <c r="TMX176" s="11"/>
      <c r="TMY176" s="11"/>
      <c r="TMZ176" s="11"/>
      <c r="TNA176" s="11"/>
      <c r="TNB176" s="11"/>
      <c r="TNC176" s="11"/>
      <c r="TND176" s="11"/>
      <c r="TNE176" s="11"/>
      <c r="TNF176" s="11"/>
      <c r="TNG176" s="11"/>
      <c r="TNH176" s="11"/>
      <c r="TNI176" s="11"/>
      <c r="TNJ176" s="11"/>
      <c r="TNK176" s="11"/>
      <c r="TNL176" s="11"/>
      <c r="TNM176" s="11"/>
      <c r="TNN176" s="11"/>
      <c r="TNO176" s="11"/>
      <c r="TNP176" s="11"/>
      <c r="TNQ176" s="11"/>
      <c r="TNR176" s="11"/>
      <c r="TNS176" s="11"/>
      <c r="TNT176" s="11"/>
      <c r="TNU176" s="11"/>
      <c r="TNV176" s="11"/>
      <c r="TNW176" s="11"/>
      <c r="TNX176" s="11"/>
      <c r="TNY176" s="11"/>
      <c r="TNZ176" s="11"/>
      <c r="TOA176" s="11"/>
      <c r="TOB176" s="11"/>
      <c r="TOC176" s="11"/>
      <c r="TOD176" s="11"/>
      <c r="TOE176" s="11"/>
      <c r="TOF176" s="11"/>
      <c r="TOG176" s="11"/>
      <c r="TOH176" s="11"/>
      <c r="TOI176" s="11"/>
      <c r="TOJ176" s="11"/>
      <c r="TOK176" s="11"/>
      <c r="TOL176" s="11"/>
      <c r="TOM176" s="11"/>
      <c r="TON176" s="11"/>
      <c r="TOO176" s="11"/>
      <c r="TOP176" s="11"/>
      <c r="TOQ176" s="11"/>
      <c r="TOR176" s="11"/>
      <c r="TOS176" s="11"/>
      <c r="TOT176" s="11"/>
      <c r="TOU176" s="11"/>
      <c r="TOV176" s="11"/>
      <c r="TOW176" s="11"/>
      <c r="TOX176" s="11"/>
      <c r="TOY176" s="11"/>
      <c r="TOZ176" s="11"/>
      <c r="TPA176" s="11"/>
      <c r="TPB176" s="11"/>
      <c r="TPC176" s="11"/>
      <c r="TPD176" s="11"/>
      <c r="TPE176" s="11"/>
      <c r="TPF176" s="11"/>
      <c r="TPG176" s="11"/>
      <c r="TPH176" s="11"/>
      <c r="TPI176" s="11"/>
      <c r="TPJ176" s="11"/>
      <c r="TPK176" s="11"/>
      <c r="TPL176" s="11"/>
      <c r="TPM176" s="11"/>
      <c r="TPN176" s="11"/>
      <c r="TPO176" s="11"/>
      <c r="TPP176" s="11"/>
      <c r="TPQ176" s="11"/>
      <c r="TPR176" s="11"/>
      <c r="TPS176" s="11"/>
      <c r="TPT176" s="11"/>
      <c r="TPU176" s="11"/>
      <c r="TPV176" s="11"/>
      <c r="TPW176" s="11"/>
      <c r="TPX176" s="11"/>
      <c r="TPY176" s="11"/>
      <c r="TPZ176" s="11"/>
      <c r="TQA176" s="11"/>
      <c r="TQB176" s="11"/>
      <c r="TQC176" s="11"/>
      <c r="TQD176" s="11"/>
      <c r="TQE176" s="11"/>
      <c r="TQF176" s="11"/>
      <c r="TQG176" s="11"/>
      <c r="TQH176" s="11"/>
      <c r="TQI176" s="11"/>
      <c r="TQJ176" s="11"/>
      <c r="TQK176" s="11"/>
      <c r="TQL176" s="11"/>
      <c r="TQM176" s="11"/>
      <c r="TQN176" s="11"/>
      <c r="TQO176" s="11"/>
      <c r="TQP176" s="11"/>
      <c r="TQQ176" s="11"/>
      <c r="TQR176" s="11"/>
      <c r="TQS176" s="11"/>
      <c r="TQT176" s="11"/>
      <c r="TQU176" s="11"/>
      <c r="TQV176" s="11"/>
      <c r="TQW176" s="11"/>
      <c r="TQX176" s="11"/>
      <c r="TQY176" s="11"/>
      <c r="TQZ176" s="11"/>
      <c r="TRA176" s="11"/>
      <c r="TRB176" s="11"/>
      <c r="TRC176" s="11"/>
      <c r="TRD176" s="11"/>
      <c r="TRE176" s="11"/>
      <c r="TRF176" s="11"/>
      <c r="TRG176" s="11"/>
      <c r="TRH176" s="11"/>
      <c r="TRI176" s="11"/>
      <c r="TRJ176" s="11"/>
      <c r="TRK176" s="11"/>
      <c r="TRL176" s="11"/>
      <c r="TRM176" s="11"/>
      <c r="TRN176" s="11"/>
      <c r="TRO176" s="11"/>
      <c r="TRP176" s="11"/>
      <c r="TRQ176" s="11"/>
      <c r="TRR176" s="11"/>
      <c r="TRS176" s="11"/>
      <c r="TRT176" s="11"/>
      <c r="TRU176" s="11"/>
      <c r="TRV176" s="11"/>
      <c r="TRW176" s="11"/>
      <c r="TRX176" s="11"/>
      <c r="TRY176" s="11"/>
      <c r="TRZ176" s="11"/>
      <c r="TSA176" s="11"/>
      <c r="TSB176" s="11"/>
      <c r="TSC176" s="11"/>
      <c r="TSD176" s="11"/>
      <c r="TSE176" s="11"/>
      <c r="TSF176" s="11"/>
      <c r="TSG176" s="11"/>
      <c r="TSH176" s="11"/>
      <c r="TSI176" s="11"/>
      <c r="TSJ176" s="11"/>
      <c r="TSK176" s="11"/>
      <c r="TSL176" s="11"/>
      <c r="TSM176" s="11"/>
      <c r="TSN176" s="11"/>
      <c r="TSO176" s="11"/>
      <c r="TSP176" s="11"/>
      <c r="TSQ176" s="11"/>
      <c r="TSR176" s="11"/>
      <c r="TSS176" s="11"/>
      <c r="TST176" s="11"/>
      <c r="TSU176" s="11"/>
      <c r="TSV176" s="11"/>
      <c r="TSW176" s="11"/>
      <c r="TSX176" s="11"/>
      <c r="TSY176" s="11"/>
      <c r="TSZ176" s="11"/>
      <c r="TTA176" s="11"/>
      <c r="TTB176" s="11"/>
      <c r="TTC176" s="11"/>
      <c r="TTD176" s="11"/>
      <c r="TTE176" s="11"/>
      <c r="TTF176" s="11"/>
      <c r="TTG176" s="11"/>
      <c r="TTH176" s="11"/>
      <c r="TTI176" s="11"/>
      <c r="TTJ176" s="11"/>
      <c r="TTK176" s="11"/>
      <c r="TTL176" s="11"/>
      <c r="TTM176" s="11"/>
      <c r="TTN176" s="11"/>
      <c r="TTO176" s="11"/>
      <c r="TTP176" s="11"/>
      <c r="TTQ176" s="11"/>
      <c r="TTR176" s="11"/>
      <c r="TTS176" s="11"/>
      <c r="TTT176" s="11"/>
      <c r="TTU176" s="11"/>
      <c r="TTV176" s="11"/>
      <c r="TTW176" s="11"/>
      <c r="TTX176" s="11"/>
      <c r="TTY176" s="11"/>
      <c r="TTZ176" s="11"/>
      <c r="TUA176" s="11"/>
      <c r="TUB176" s="11"/>
      <c r="TUC176" s="11"/>
      <c r="TUD176" s="11"/>
      <c r="TUE176" s="11"/>
      <c r="TUF176" s="11"/>
      <c r="TUG176" s="11"/>
      <c r="TUH176" s="11"/>
      <c r="TUI176" s="11"/>
      <c r="TUJ176" s="11"/>
      <c r="TUK176" s="11"/>
      <c r="TUL176" s="11"/>
      <c r="TUM176" s="11"/>
      <c r="TUN176" s="11"/>
      <c r="TUO176" s="11"/>
      <c r="TUP176" s="11"/>
      <c r="TUQ176" s="11"/>
      <c r="TUR176" s="11"/>
      <c r="TUS176" s="11"/>
      <c r="TUT176" s="11"/>
      <c r="TUU176" s="11"/>
      <c r="TUV176" s="11"/>
      <c r="TUW176" s="11"/>
      <c r="TUX176" s="11"/>
      <c r="TUY176" s="11"/>
      <c r="TUZ176" s="11"/>
      <c r="TVA176" s="11"/>
      <c r="TVB176" s="11"/>
      <c r="TVC176" s="11"/>
      <c r="TVD176" s="11"/>
      <c r="TVE176" s="11"/>
      <c r="TVF176" s="11"/>
      <c r="TVG176" s="11"/>
      <c r="TVH176" s="11"/>
      <c r="TVI176" s="11"/>
      <c r="TVJ176" s="11"/>
      <c r="TVK176" s="11"/>
      <c r="TVL176" s="11"/>
      <c r="TVM176" s="11"/>
      <c r="TVN176" s="11"/>
      <c r="TVO176" s="11"/>
      <c r="TVP176" s="11"/>
      <c r="TVQ176" s="11"/>
      <c r="TVR176" s="11"/>
      <c r="TVS176" s="11"/>
      <c r="TVT176" s="11"/>
      <c r="TVU176" s="11"/>
      <c r="TVV176" s="11"/>
      <c r="TVW176" s="11"/>
      <c r="TVX176" s="11"/>
      <c r="TVY176" s="11"/>
      <c r="TVZ176" s="11"/>
      <c r="TWA176" s="11"/>
      <c r="TWB176" s="11"/>
      <c r="TWC176" s="11"/>
      <c r="TWD176" s="11"/>
      <c r="TWE176" s="11"/>
      <c r="TWF176" s="11"/>
      <c r="TWG176" s="11"/>
      <c r="TWH176" s="11"/>
      <c r="TWI176" s="11"/>
      <c r="TWJ176" s="11"/>
      <c r="TWK176" s="11"/>
      <c r="TWL176" s="11"/>
      <c r="TWM176" s="11"/>
      <c r="TWN176" s="11"/>
      <c r="TWO176" s="11"/>
      <c r="TWP176" s="11"/>
      <c r="TWQ176" s="11"/>
      <c r="TWR176" s="11"/>
      <c r="TWS176" s="11"/>
      <c r="TWT176" s="11"/>
      <c r="TWU176" s="11"/>
      <c r="TWV176" s="11"/>
      <c r="TWW176" s="11"/>
      <c r="TWX176" s="11"/>
      <c r="TWY176" s="11"/>
      <c r="TWZ176" s="11"/>
      <c r="TXA176" s="11"/>
      <c r="TXB176" s="11"/>
      <c r="TXC176" s="11"/>
      <c r="TXD176" s="11"/>
      <c r="TXE176" s="11"/>
      <c r="TXF176" s="11"/>
      <c r="TXG176" s="11"/>
      <c r="TXH176" s="11"/>
      <c r="TXI176" s="11"/>
      <c r="TXJ176" s="11"/>
      <c r="TXK176" s="11"/>
      <c r="TXL176" s="11"/>
      <c r="TXM176" s="11"/>
      <c r="TXN176" s="11"/>
      <c r="TXO176" s="11"/>
      <c r="TXP176" s="11"/>
      <c r="TXQ176" s="11"/>
      <c r="TXR176" s="11"/>
      <c r="TXS176" s="11"/>
      <c r="TXT176" s="11"/>
      <c r="TXU176" s="11"/>
      <c r="TXV176" s="11"/>
      <c r="TXW176" s="11"/>
      <c r="TXX176" s="11"/>
      <c r="TXY176" s="11"/>
      <c r="TXZ176" s="11"/>
      <c r="TYA176" s="11"/>
      <c r="TYB176" s="11"/>
      <c r="TYC176" s="11"/>
      <c r="TYD176" s="11"/>
      <c r="TYE176" s="11"/>
      <c r="TYF176" s="11"/>
      <c r="TYG176" s="11"/>
      <c r="TYH176" s="11"/>
      <c r="TYI176" s="11"/>
      <c r="TYJ176" s="11"/>
      <c r="TYK176" s="11"/>
      <c r="TYL176" s="11"/>
      <c r="TYM176" s="11"/>
      <c r="TYN176" s="11"/>
      <c r="TYO176" s="11"/>
      <c r="TYP176" s="11"/>
      <c r="TYQ176" s="11"/>
      <c r="TYR176" s="11"/>
      <c r="TYS176" s="11"/>
      <c r="TYT176" s="11"/>
      <c r="TYU176" s="11"/>
      <c r="TYV176" s="11"/>
      <c r="TYW176" s="11"/>
      <c r="TYX176" s="11"/>
      <c r="TYY176" s="11"/>
      <c r="TYZ176" s="11"/>
      <c r="TZA176" s="11"/>
      <c r="TZB176" s="11"/>
      <c r="TZC176" s="11"/>
      <c r="TZD176" s="11"/>
      <c r="TZE176" s="11"/>
      <c r="TZF176" s="11"/>
      <c r="TZG176" s="11"/>
      <c r="TZH176" s="11"/>
      <c r="TZI176" s="11"/>
      <c r="TZJ176" s="11"/>
      <c r="TZK176" s="11"/>
      <c r="TZL176" s="11"/>
      <c r="TZM176" s="11"/>
      <c r="TZN176" s="11"/>
      <c r="TZO176" s="11"/>
      <c r="TZP176" s="11"/>
      <c r="TZQ176" s="11"/>
      <c r="TZR176" s="11"/>
      <c r="TZS176" s="11"/>
      <c r="TZT176" s="11"/>
      <c r="TZU176" s="11"/>
      <c r="TZV176" s="11"/>
      <c r="TZW176" s="11"/>
      <c r="TZX176" s="11"/>
      <c r="TZY176" s="11"/>
      <c r="TZZ176" s="11"/>
      <c r="UAA176" s="11"/>
      <c r="UAB176" s="11"/>
      <c r="UAC176" s="11"/>
      <c r="UAD176" s="11"/>
      <c r="UAE176" s="11"/>
      <c r="UAF176" s="11"/>
      <c r="UAG176" s="11"/>
      <c r="UAH176" s="11"/>
      <c r="UAI176" s="11"/>
      <c r="UAJ176" s="11"/>
      <c r="UAK176" s="11"/>
      <c r="UAL176" s="11"/>
      <c r="UAM176" s="11"/>
      <c r="UAN176" s="11"/>
      <c r="UAO176" s="11"/>
      <c r="UAP176" s="11"/>
      <c r="UAQ176" s="11"/>
      <c r="UAR176" s="11"/>
      <c r="UAS176" s="11"/>
      <c r="UAT176" s="11"/>
      <c r="UAU176" s="11"/>
      <c r="UAV176" s="11"/>
      <c r="UAW176" s="11"/>
      <c r="UAX176" s="11"/>
      <c r="UAY176" s="11"/>
      <c r="UAZ176" s="11"/>
      <c r="UBA176" s="11"/>
      <c r="UBB176" s="11"/>
      <c r="UBC176" s="11"/>
      <c r="UBD176" s="11"/>
      <c r="UBE176" s="11"/>
      <c r="UBF176" s="11"/>
      <c r="UBG176" s="11"/>
      <c r="UBH176" s="11"/>
      <c r="UBI176" s="11"/>
      <c r="UBJ176" s="11"/>
      <c r="UBK176" s="11"/>
      <c r="UBL176" s="11"/>
      <c r="UBM176" s="11"/>
      <c r="UBN176" s="11"/>
      <c r="UBO176" s="11"/>
      <c r="UBP176" s="11"/>
      <c r="UBQ176" s="11"/>
      <c r="UBR176" s="11"/>
      <c r="UBS176" s="11"/>
      <c r="UBT176" s="11"/>
      <c r="UBU176" s="11"/>
      <c r="UBV176" s="11"/>
      <c r="UBW176" s="11"/>
      <c r="UBX176" s="11"/>
      <c r="UBY176" s="11"/>
      <c r="UBZ176" s="11"/>
      <c r="UCA176" s="11"/>
      <c r="UCB176" s="11"/>
      <c r="UCC176" s="11"/>
      <c r="UCD176" s="11"/>
      <c r="UCE176" s="11"/>
      <c r="UCF176" s="11"/>
      <c r="UCG176" s="11"/>
      <c r="UCH176" s="11"/>
      <c r="UCI176" s="11"/>
      <c r="UCJ176" s="11"/>
      <c r="UCK176" s="11"/>
      <c r="UCL176" s="11"/>
      <c r="UCM176" s="11"/>
      <c r="UCN176" s="11"/>
      <c r="UCO176" s="11"/>
      <c r="UCP176" s="11"/>
      <c r="UCQ176" s="11"/>
      <c r="UCR176" s="11"/>
      <c r="UCS176" s="11"/>
      <c r="UCT176" s="11"/>
      <c r="UCU176" s="11"/>
      <c r="UCV176" s="11"/>
      <c r="UCW176" s="11"/>
      <c r="UCX176" s="11"/>
      <c r="UCY176" s="11"/>
      <c r="UCZ176" s="11"/>
      <c r="UDA176" s="11"/>
      <c r="UDB176" s="11"/>
      <c r="UDC176" s="11"/>
      <c r="UDD176" s="11"/>
      <c r="UDE176" s="11"/>
      <c r="UDF176" s="11"/>
      <c r="UDG176" s="11"/>
      <c r="UDH176" s="11"/>
      <c r="UDI176" s="11"/>
      <c r="UDJ176" s="11"/>
      <c r="UDK176" s="11"/>
      <c r="UDL176" s="11"/>
      <c r="UDM176" s="11"/>
      <c r="UDN176" s="11"/>
      <c r="UDO176" s="11"/>
      <c r="UDP176" s="11"/>
      <c r="UDQ176" s="11"/>
      <c r="UDR176" s="11"/>
      <c r="UDS176" s="11"/>
      <c r="UDT176" s="11"/>
      <c r="UDU176" s="11"/>
      <c r="UDV176" s="11"/>
      <c r="UDW176" s="11"/>
      <c r="UDX176" s="11"/>
      <c r="UDY176" s="11"/>
      <c r="UDZ176" s="11"/>
      <c r="UEA176" s="11"/>
      <c r="UEB176" s="11"/>
      <c r="UEC176" s="11"/>
      <c r="UED176" s="11"/>
      <c r="UEE176" s="11"/>
      <c r="UEF176" s="11"/>
      <c r="UEG176" s="11"/>
      <c r="UEH176" s="11"/>
      <c r="UEI176" s="11"/>
      <c r="UEJ176" s="11"/>
      <c r="UEK176" s="11"/>
      <c r="UEL176" s="11"/>
      <c r="UEM176" s="11"/>
      <c r="UEN176" s="11"/>
      <c r="UEO176" s="11"/>
      <c r="UEP176" s="11"/>
      <c r="UEQ176" s="11"/>
      <c r="UER176" s="11"/>
      <c r="UES176" s="11"/>
      <c r="UET176" s="11"/>
      <c r="UEU176" s="11"/>
      <c r="UEV176" s="11"/>
      <c r="UEW176" s="11"/>
      <c r="UEX176" s="11"/>
      <c r="UEY176" s="11"/>
      <c r="UEZ176" s="11"/>
      <c r="UFA176" s="11"/>
      <c r="UFB176" s="11"/>
      <c r="UFC176" s="11"/>
      <c r="UFD176" s="11"/>
      <c r="UFE176" s="11"/>
      <c r="UFF176" s="11"/>
      <c r="UFG176" s="11"/>
      <c r="UFH176" s="11"/>
      <c r="UFI176" s="11"/>
      <c r="UFJ176" s="11"/>
      <c r="UFK176" s="11"/>
      <c r="UFL176" s="11"/>
      <c r="UFM176" s="11"/>
      <c r="UFN176" s="11"/>
      <c r="UFO176" s="11"/>
      <c r="UFP176" s="11"/>
      <c r="UFQ176" s="11"/>
      <c r="UFR176" s="11"/>
      <c r="UFS176" s="11"/>
      <c r="UFT176" s="11"/>
      <c r="UFU176" s="11"/>
      <c r="UFV176" s="11"/>
      <c r="UFW176" s="11"/>
      <c r="UFX176" s="11"/>
      <c r="UFY176" s="11"/>
      <c r="UFZ176" s="11"/>
      <c r="UGA176" s="11"/>
      <c r="UGB176" s="11"/>
      <c r="UGC176" s="11"/>
      <c r="UGD176" s="11"/>
      <c r="UGE176" s="11"/>
      <c r="UGF176" s="11"/>
      <c r="UGG176" s="11"/>
      <c r="UGH176" s="11"/>
      <c r="UGI176" s="11"/>
      <c r="UGJ176" s="11"/>
      <c r="UGK176" s="11"/>
      <c r="UGL176" s="11"/>
      <c r="UGM176" s="11"/>
      <c r="UGN176" s="11"/>
      <c r="UGO176" s="11"/>
      <c r="UGP176" s="11"/>
      <c r="UGQ176" s="11"/>
      <c r="UGR176" s="11"/>
      <c r="UGS176" s="11"/>
      <c r="UGT176" s="11"/>
      <c r="UGU176" s="11"/>
      <c r="UGV176" s="11"/>
      <c r="UGW176" s="11"/>
      <c r="UGX176" s="11"/>
      <c r="UGY176" s="11"/>
      <c r="UGZ176" s="11"/>
      <c r="UHA176" s="11"/>
      <c r="UHB176" s="11"/>
      <c r="UHC176" s="11"/>
      <c r="UHD176" s="11"/>
      <c r="UHE176" s="11"/>
      <c r="UHF176" s="11"/>
      <c r="UHG176" s="11"/>
      <c r="UHH176" s="11"/>
      <c r="UHI176" s="11"/>
      <c r="UHJ176" s="11"/>
      <c r="UHK176" s="11"/>
      <c r="UHL176" s="11"/>
      <c r="UHM176" s="11"/>
      <c r="UHN176" s="11"/>
      <c r="UHO176" s="11"/>
      <c r="UHP176" s="11"/>
      <c r="UHQ176" s="11"/>
      <c r="UHR176" s="11"/>
      <c r="UHS176" s="11"/>
      <c r="UHT176" s="11"/>
      <c r="UHU176" s="11"/>
      <c r="UHV176" s="11"/>
      <c r="UHW176" s="11"/>
      <c r="UHX176" s="11"/>
      <c r="UHY176" s="11"/>
      <c r="UHZ176" s="11"/>
      <c r="UIA176" s="11"/>
      <c r="UIB176" s="11"/>
      <c r="UIC176" s="11"/>
      <c r="UID176" s="11"/>
      <c r="UIE176" s="11"/>
      <c r="UIF176" s="11"/>
      <c r="UIG176" s="11"/>
      <c r="UIH176" s="11"/>
      <c r="UII176" s="11"/>
      <c r="UIJ176" s="11"/>
      <c r="UIK176" s="11"/>
      <c r="UIL176" s="11"/>
      <c r="UIM176" s="11"/>
      <c r="UIN176" s="11"/>
      <c r="UIO176" s="11"/>
      <c r="UIP176" s="11"/>
      <c r="UIQ176" s="11"/>
      <c r="UIR176" s="11"/>
      <c r="UIS176" s="11"/>
      <c r="UIT176" s="11"/>
      <c r="UIU176" s="11"/>
      <c r="UIV176" s="11"/>
      <c r="UIW176" s="11"/>
      <c r="UIX176" s="11"/>
      <c r="UIY176" s="11"/>
      <c r="UIZ176" s="11"/>
      <c r="UJA176" s="11"/>
      <c r="UJB176" s="11"/>
      <c r="UJC176" s="11"/>
      <c r="UJD176" s="11"/>
      <c r="UJE176" s="11"/>
      <c r="UJF176" s="11"/>
      <c r="UJG176" s="11"/>
      <c r="UJH176" s="11"/>
      <c r="UJI176" s="11"/>
      <c r="UJJ176" s="11"/>
      <c r="UJK176" s="11"/>
      <c r="UJL176" s="11"/>
      <c r="UJM176" s="11"/>
      <c r="UJN176" s="11"/>
      <c r="UJO176" s="11"/>
      <c r="UJP176" s="11"/>
      <c r="UJQ176" s="11"/>
      <c r="UJR176" s="11"/>
      <c r="UJS176" s="11"/>
      <c r="UJT176" s="11"/>
      <c r="UJU176" s="11"/>
      <c r="UJV176" s="11"/>
      <c r="UJW176" s="11"/>
      <c r="UJX176" s="11"/>
      <c r="UJY176" s="11"/>
      <c r="UJZ176" s="11"/>
      <c r="UKA176" s="11"/>
      <c r="UKB176" s="11"/>
      <c r="UKC176" s="11"/>
      <c r="UKD176" s="11"/>
      <c r="UKE176" s="11"/>
      <c r="UKF176" s="11"/>
      <c r="UKG176" s="11"/>
      <c r="UKH176" s="11"/>
      <c r="UKI176" s="11"/>
      <c r="UKJ176" s="11"/>
      <c r="UKK176" s="11"/>
      <c r="UKL176" s="11"/>
      <c r="UKM176" s="11"/>
      <c r="UKN176" s="11"/>
      <c r="UKO176" s="11"/>
      <c r="UKP176" s="11"/>
      <c r="UKQ176" s="11"/>
      <c r="UKR176" s="11"/>
      <c r="UKS176" s="11"/>
      <c r="UKT176" s="11"/>
      <c r="UKU176" s="11"/>
      <c r="UKV176" s="11"/>
      <c r="UKW176" s="11"/>
      <c r="UKX176" s="11"/>
      <c r="UKY176" s="11"/>
      <c r="UKZ176" s="11"/>
      <c r="ULA176" s="11"/>
      <c r="ULB176" s="11"/>
      <c r="ULC176" s="11"/>
      <c r="ULD176" s="11"/>
      <c r="ULE176" s="11"/>
      <c r="ULF176" s="11"/>
      <c r="ULG176" s="11"/>
      <c r="ULH176" s="11"/>
      <c r="ULI176" s="11"/>
      <c r="ULJ176" s="11"/>
      <c r="ULK176" s="11"/>
      <c r="ULL176" s="11"/>
      <c r="ULM176" s="11"/>
      <c r="ULN176" s="11"/>
      <c r="ULO176" s="11"/>
      <c r="ULP176" s="11"/>
      <c r="ULQ176" s="11"/>
      <c r="ULR176" s="11"/>
      <c r="ULS176" s="11"/>
      <c r="ULT176" s="11"/>
      <c r="ULU176" s="11"/>
      <c r="ULV176" s="11"/>
      <c r="ULW176" s="11"/>
      <c r="ULX176" s="11"/>
      <c r="ULY176" s="11"/>
      <c r="ULZ176" s="11"/>
      <c r="UMA176" s="11"/>
      <c r="UMB176" s="11"/>
      <c r="UMC176" s="11"/>
      <c r="UMD176" s="11"/>
      <c r="UME176" s="11"/>
      <c r="UMF176" s="11"/>
      <c r="UMG176" s="11"/>
      <c r="UMH176" s="11"/>
      <c r="UMI176" s="11"/>
      <c r="UMJ176" s="11"/>
      <c r="UMK176" s="11"/>
      <c r="UML176" s="11"/>
      <c r="UMM176" s="11"/>
      <c r="UMN176" s="11"/>
      <c r="UMO176" s="11"/>
      <c r="UMP176" s="11"/>
      <c r="UMQ176" s="11"/>
      <c r="UMR176" s="11"/>
      <c r="UMS176" s="11"/>
      <c r="UMT176" s="11"/>
      <c r="UMU176" s="11"/>
      <c r="UMV176" s="11"/>
      <c r="UMW176" s="11"/>
      <c r="UMX176" s="11"/>
      <c r="UMY176" s="11"/>
      <c r="UMZ176" s="11"/>
      <c r="UNA176" s="11"/>
      <c r="UNB176" s="11"/>
      <c r="UNC176" s="11"/>
      <c r="UND176" s="11"/>
      <c r="UNE176" s="11"/>
      <c r="UNF176" s="11"/>
      <c r="UNG176" s="11"/>
      <c r="UNH176" s="11"/>
      <c r="UNI176" s="11"/>
      <c r="UNJ176" s="11"/>
      <c r="UNK176" s="11"/>
      <c r="UNL176" s="11"/>
      <c r="UNM176" s="11"/>
      <c r="UNN176" s="11"/>
      <c r="UNO176" s="11"/>
      <c r="UNP176" s="11"/>
      <c r="UNQ176" s="11"/>
      <c r="UNR176" s="11"/>
      <c r="UNS176" s="11"/>
      <c r="UNT176" s="11"/>
      <c r="UNU176" s="11"/>
      <c r="UNV176" s="11"/>
      <c r="UNW176" s="11"/>
      <c r="UNX176" s="11"/>
      <c r="UNY176" s="11"/>
      <c r="UNZ176" s="11"/>
      <c r="UOA176" s="11"/>
      <c r="UOB176" s="11"/>
      <c r="UOC176" s="11"/>
      <c r="UOD176" s="11"/>
      <c r="UOE176" s="11"/>
      <c r="UOF176" s="11"/>
      <c r="UOG176" s="11"/>
      <c r="UOH176" s="11"/>
      <c r="UOI176" s="11"/>
      <c r="UOJ176" s="11"/>
      <c r="UOK176" s="11"/>
      <c r="UOL176" s="11"/>
      <c r="UOM176" s="11"/>
      <c r="UON176" s="11"/>
      <c r="UOO176" s="11"/>
      <c r="UOP176" s="11"/>
      <c r="UOQ176" s="11"/>
      <c r="UOR176" s="11"/>
      <c r="UOS176" s="11"/>
      <c r="UOT176" s="11"/>
      <c r="UOU176" s="11"/>
      <c r="UOV176" s="11"/>
      <c r="UOW176" s="11"/>
      <c r="UOX176" s="11"/>
      <c r="UOY176" s="11"/>
      <c r="UOZ176" s="11"/>
      <c r="UPA176" s="11"/>
      <c r="UPB176" s="11"/>
      <c r="UPC176" s="11"/>
      <c r="UPD176" s="11"/>
      <c r="UPE176" s="11"/>
      <c r="UPF176" s="11"/>
      <c r="UPG176" s="11"/>
      <c r="UPH176" s="11"/>
      <c r="UPI176" s="11"/>
      <c r="UPJ176" s="11"/>
      <c r="UPK176" s="11"/>
      <c r="UPL176" s="11"/>
      <c r="UPM176" s="11"/>
      <c r="UPN176" s="11"/>
      <c r="UPO176" s="11"/>
      <c r="UPP176" s="11"/>
      <c r="UPQ176" s="11"/>
      <c r="UPR176" s="11"/>
      <c r="UPS176" s="11"/>
      <c r="UPT176" s="11"/>
      <c r="UPU176" s="11"/>
      <c r="UPV176" s="11"/>
      <c r="UPW176" s="11"/>
      <c r="UPX176" s="11"/>
      <c r="UPY176" s="11"/>
      <c r="UPZ176" s="11"/>
      <c r="UQA176" s="11"/>
      <c r="UQB176" s="11"/>
      <c r="UQC176" s="11"/>
      <c r="UQD176" s="11"/>
      <c r="UQE176" s="11"/>
      <c r="UQF176" s="11"/>
      <c r="UQG176" s="11"/>
      <c r="UQH176" s="11"/>
      <c r="UQI176" s="11"/>
      <c r="UQJ176" s="11"/>
      <c r="UQK176" s="11"/>
      <c r="UQL176" s="11"/>
      <c r="UQM176" s="11"/>
      <c r="UQN176" s="11"/>
      <c r="UQO176" s="11"/>
      <c r="UQP176" s="11"/>
      <c r="UQQ176" s="11"/>
      <c r="UQR176" s="11"/>
      <c r="UQS176" s="11"/>
      <c r="UQT176" s="11"/>
      <c r="UQU176" s="11"/>
      <c r="UQV176" s="11"/>
      <c r="UQW176" s="11"/>
      <c r="UQX176" s="11"/>
      <c r="UQY176" s="11"/>
      <c r="UQZ176" s="11"/>
      <c r="URA176" s="11"/>
      <c r="URB176" s="11"/>
      <c r="URC176" s="11"/>
      <c r="URD176" s="11"/>
      <c r="URE176" s="11"/>
      <c r="URF176" s="11"/>
      <c r="URG176" s="11"/>
      <c r="URH176" s="11"/>
      <c r="URI176" s="11"/>
      <c r="URJ176" s="11"/>
      <c r="URK176" s="11"/>
      <c r="URL176" s="11"/>
      <c r="URM176" s="11"/>
      <c r="URN176" s="11"/>
      <c r="URO176" s="11"/>
      <c r="URP176" s="11"/>
      <c r="URQ176" s="11"/>
      <c r="URR176" s="11"/>
      <c r="URS176" s="11"/>
      <c r="URT176" s="11"/>
      <c r="URU176" s="11"/>
      <c r="URV176" s="11"/>
      <c r="URW176" s="11"/>
      <c r="URX176" s="11"/>
      <c r="URY176" s="11"/>
      <c r="URZ176" s="11"/>
      <c r="USA176" s="11"/>
      <c r="USB176" s="11"/>
      <c r="USC176" s="11"/>
      <c r="USD176" s="11"/>
      <c r="USE176" s="11"/>
      <c r="USF176" s="11"/>
      <c r="USG176" s="11"/>
      <c r="USH176" s="11"/>
      <c r="USI176" s="11"/>
      <c r="USJ176" s="11"/>
      <c r="USK176" s="11"/>
      <c r="USL176" s="11"/>
      <c r="USM176" s="11"/>
      <c r="USN176" s="11"/>
      <c r="USO176" s="11"/>
      <c r="USP176" s="11"/>
      <c r="USQ176" s="11"/>
      <c r="USR176" s="11"/>
      <c r="USS176" s="11"/>
      <c r="UST176" s="11"/>
      <c r="USU176" s="11"/>
      <c r="USV176" s="11"/>
      <c r="USW176" s="11"/>
      <c r="USX176" s="11"/>
      <c r="USY176" s="11"/>
      <c r="USZ176" s="11"/>
      <c r="UTA176" s="11"/>
      <c r="UTB176" s="11"/>
      <c r="UTC176" s="11"/>
      <c r="UTD176" s="11"/>
      <c r="UTE176" s="11"/>
      <c r="UTF176" s="11"/>
      <c r="UTG176" s="11"/>
      <c r="UTH176" s="11"/>
      <c r="UTI176" s="11"/>
      <c r="UTJ176" s="11"/>
      <c r="UTK176" s="11"/>
      <c r="UTL176" s="11"/>
      <c r="UTM176" s="11"/>
      <c r="UTN176" s="11"/>
      <c r="UTO176" s="11"/>
      <c r="UTP176" s="11"/>
      <c r="UTQ176" s="11"/>
      <c r="UTR176" s="11"/>
      <c r="UTS176" s="11"/>
      <c r="UTT176" s="11"/>
      <c r="UTU176" s="11"/>
      <c r="UTV176" s="11"/>
      <c r="UTW176" s="11"/>
      <c r="UTX176" s="11"/>
      <c r="UTY176" s="11"/>
      <c r="UTZ176" s="11"/>
      <c r="UUA176" s="11"/>
      <c r="UUB176" s="11"/>
      <c r="UUC176" s="11"/>
      <c r="UUD176" s="11"/>
      <c r="UUE176" s="11"/>
      <c r="UUF176" s="11"/>
      <c r="UUG176" s="11"/>
      <c r="UUH176" s="11"/>
      <c r="UUI176" s="11"/>
      <c r="UUJ176" s="11"/>
      <c r="UUK176" s="11"/>
      <c r="UUL176" s="11"/>
      <c r="UUM176" s="11"/>
      <c r="UUN176" s="11"/>
      <c r="UUO176" s="11"/>
      <c r="UUP176" s="11"/>
      <c r="UUQ176" s="11"/>
      <c r="UUR176" s="11"/>
      <c r="UUS176" s="11"/>
      <c r="UUT176" s="11"/>
      <c r="UUU176" s="11"/>
      <c r="UUV176" s="11"/>
      <c r="UUW176" s="11"/>
      <c r="UUX176" s="11"/>
      <c r="UUY176" s="11"/>
      <c r="UUZ176" s="11"/>
      <c r="UVA176" s="11"/>
      <c r="UVB176" s="11"/>
      <c r="UVC176" s="11"/>
      <c r="UVD176" s="11"/>
      <c r="UVE176" s="11"/>
      <c r="UVF176" s="11"/>
      <c r="UVG176" s="11"/>
      <c r="UVH176" s="11"/>
      <c r="UVI176" s="11"/>
      <c r="UVJ176" s="11"/>
      <c r="UVK176" s="11"/>
      <c r="UVL176" s="11"/>
      <c r="UVM176" s="11"/>
      <c r="UVN176" s="11"/>
      <c r="UVO176" s="11"/>
      <c r="UVP176" s="11"/>
      <c r="UVQ176" s="11"/>
      <c r="UVR176" s="11"/>
      <c r="UVS176" s="11"/>
      <c r="UVT176" s="11"/>
      <c r="UVU176" s="11"/>
      <c r="UVV176" s="11"/>
      <c r="UVW176" s="11"/>
      <c r="UVX176" s="11"/>
      <c r="UVY176" s="11"/>
      <c r="UVZ176" s="11"/>
      <c r="UWA176" s="11"/>
      <c r="UWB176" s="11"/>
      <c r="UWC176" s="11"/>
      <c r="UWD176" s="11"/>
      <c r="UWE176" s="11"/>
      <c r="UWF176" s="11"/>
      <c r="UWG176" s="11"/>
      <c r="UWH176" s="11"/>
      <c r="UWI176" s="11"/>
      <c r="UWJ176" s="11"/>
      <c r="UWK176" s="11"/>
      <c r="UWL176" s="11"/>
      <c r="UWM176" s="11"/>
      <c r="UWN176" s="11"/>
      <c r="UWO176" s="11"/>
      <c r="UWP176" s="11"/>
      <c r="UWQ176" s="11"/>
      <c r="UWR176" s="11"/>
      <c r="UWS176" s="11"/>
      <c r="UWT176" s="11"/>
      <c r="UWU176" s="11"/>
      <c r="UWV176" s="11"/>
      <c r="UWW176" s="11"/>
      <c r="UWX176" s="11"/>
      <c r="UWY176" s="11"/>
      <c r="UWZ176" s="11"/>
      <c r="UXA176" s="11"/>
      <c r="UXB176" s="11"/>
      <c r="UXC176" s="11"/>
      <c r="UXD176" s="11"/>
      <c r="UXE176" s="11"/>
      <c r="UXF176" s="11"/>
      <c r="UXG176" s="11"/>
      <c r="UXH176" s="11"/>
      <c r="UXI176" s="11"/>
      <c r="UXJ176" s="11"/>
      <c r="UXK176" s="11"/>
      <c r="UXL176" s="11"/>
      <c r="UXM176" s="11"/>
      <c r="UXN176" s="11"/>
      <c r="UXO176" s="11"/>
      <c r="UXP176" s="11"/>
      <c r="UXQ176" s="11"/>
      <c r="UXR176" s="11"/>
      <c r="UXS176" s="11"/>
      <c r="UXT176" s="11"/>
      <c r="UXU176" s="11"/>
      <c r="UXV176" s="11"/>
      <c r="UXW176" s="11"/>
      <c r="UXX176" s="11"/>
      <c r="UXY176" s="11"/>
      <c r="UXZ176" s="11"/>
      <c r="UYA176" s="11"/>
      <c r="UYB176" s="11"/>
      <c r="UYC176" s="11"/>
      <c r="UYD176" s="11"/>
      <c r="UYE176" s="11"/>
      <c r="UYF176" s="11"/>
      <c r="UYG176" s="11"/>
      <c r="UYH176" s="11"/>
      <c r="UYI176" s="11"/>
      <c r="UYJ176" s="11"/>
      <c r="UYK176" s="11"/>
      <c r="UYL176" s="11"/>
      <c r="UYM176" s="11"/>
      <c r="UYN176" s="11"/>
      <c r="UYO176" s="11"/>
      <c r="UYP176" s="11"/>
      <c r="UYQ176" s="11"/>
      <c r="UYR176" s="11"/>
      <c r="UYS176" s="11"/>
      <c r="UYT176" s="11"/>
      <c r="UYU176" s="11"/>
      <c r="UYV176" s="11"/>
      <c r="UYW176" s="11"/>
      <c r="UYX176" s="11"/>
      <c r="UYY176" s="11"/>
      <c r="UYZ176" s="11"/>
      <c r="UZA176" s="11"/>
      <c r="UZB176" s="11"/>
      <c r="UZC176" s="11"/>
      <c r="UZD176" s="11"/>
      <c r="UZE176" s="11"/>
      <c r="UZF176" s="11"/>
      <c r="UZG176" s="11"/>
      <c r="UZH176" s="11"/>
      <c r="UZI176" s="11"/>
      <c r="UZJ176" s="11"/>
      <c r="UZK176" s="11"/>
      <c r="UZL176" s="11"/>
      <c r="UZM176" s="11"/>
      <c r="UZN176" s="11"/>
      <c r="UZO176" s="11"/>
      <c r="UZP176" s="11"/>
      <c r="UZQ176" s="11"/>
      <c r="UZR176" s="11"/>
      <c r="UZS176" s="11"/>
      <c r="UZT176" s="11"/>
      <c r="UZU176" s="11"/>
      <c r="UZV176" s="11"/>
      <c r="UZW176" s="11"/>
      <c r="UZX176" s="11"/>
      <c r="UZY176" s="11"/>
      <c r="UZZ176" s="11"/>
      <c r="VAA176" s="11"/>
      <c r="VAB176" s="11"/>
      <c r="VAC176" s="11"/>
      <c r="VAD176" s="11"/>
      <c r="VAE176" s="11"/>
      <c r="VAF176" s="11"/>
      <c r="VAG176" s="11"/>
      <c r="VAH176" s="11"/>
      <c r="VAI176" s="11"/>
      <c r="VAJ176" s="11"/>
      <c r="VAK176" s="11"/>
      <c r="VAL176" s="11"/>
      <c r="VAM176" s="11"/>
      <c r="VAN176" s="11"/>
      <c r="VAO176" s="11"/>
      <c r="VAP176" s="11"/>
      <c r="VAQ176" s="11"/>
      <c r="VAR176" s="11"/>
      <c r="VAS176" s="11"/>
      <c r="VAT176" s="11"/>
      <c r="VAU176" s="11"/>
      <c r="VAV176" s="11"/>
      <c r="VAW176" s="11"/>
      <c r="VAX176" s="11"/>
      <c r="VAY176" s="11"/>
      <c r="VAZ176" s="11"/>
      <c r="VBA176" s="11"/>
      <c r="VBB176" s="11"/>
      <c r="VBC176" s="11"/>
      <c r="VBD176" s="11"/>
      <c r="VBE176" s="11"/>
      <c r="VBF176" s="11"/>
      <c r="VBG176" s="11"/>
      <c r="VBH176" s="11"/>
      <c r="VBI176" s="11"/>
      <c r="VBJ176" s="11"/>
      <c r="VBK176" s="11"/>
      <c r="VBL176" s="11"/>
      <c r="VBM176" s="11"/>
      <c r="VBN176" s="11"/>
      <c r="VBO176" s="11"/>
      <c r="VBP176" s="11"/>
      <c r="VBQ176" s="11"/>
      <c r="VBR176" s="11"/>
      <c r="VBS176" s="11"/>
      <c r="VBT176" s="11"/>
      <c r="VBU176" s="11"/>
      <c r="VBV176" s="11"/>
      <c r="VBW176" s="11"/>
      <c r="VBX176" s="11"/>
      <c r="VBY176" s="11"/>
      <c r="VBZ176" s="11"/>
      <c r="VCA176" s="11"/>
      <c r="VCB176" s="11"/>
      <c r="VCC176" s="11"/>
      <c r="VCD176" s="11"/>
      <c r="VCE176" s="11"/>
      <c r="VCF176" s="11"/>
      <c r="VCG176" s="11"/>
      <c r="VCH176" s="11"/>
      <c r="VCI176" s="11"/>
      <c r="VCJ176" s="11"/>
      <c r="VCK176" s="11"/>
      <c r="VCL176" s="11"/>
      <c r="VCM176" s="11"/>
      <c r="VCN176" s="11"/>
      <c r="VCO176" s="11"/>
      <c r="VCP176" s="11"/>
      <c r="VCQ176" s="11"/>
      <c r="VCR176" s="11"/>
      <c r="VCS176" s="11"/>
      <c r="VCT176" s="11"/>
      <c r="VCU176" s="11"/>
      <c r="VCV176" s="11"/>
      <c r="VCW176" s="11"/>
      <c r="VCX176" s="11"/>
      <c r="VCY176" s="11"/>
      <c r="VCZ176" s="11"/>
      <c r="VDA176" s="11"/>
      <c r="VDB176" s="11"/>
      <c r="VDC176" s="11"/>
      <c r="VDD176" s="11"/>
      <c r="VDE176" s="11"/>
      <c r="VDF176" s="11"/>
      <c r="VDG176" s="11"/>
      <c r="VDH176" s="11"/>
      <c r="VDI176" s="11"/>
      <c r="VDJ176" s="11"/>
      <c r="VDK176" s="11"/>
      <c r="VDL176" s="11"/>
      <c r="VDM176" s="11"/>
      <c r="VDN176" s="11"/>
      <c r="VDO176" s="11"/>
      <c r="VDP176" s="11"/>
      <c r="VDQ176" s="11"/>
      <c r="VDR176" s="11"/>
      <c r="VDS176" s="11"/>
      <c r="VDT176" s="11"/>
      <c r="VDU176" s="11"/>
      <c r="VDV176" s="11"/>
      <c r="VDW176" s="11"/>
      <c r="VDX176" s="11"/>
      <c r="VDY176" s="11"/>
      <c r="VDZ176" s="11"/>
      <c r="VEA176" s="11"/>
      <c r="VEB176" s="11"/>
      <c r="VEC176" s="11"/>
      <c r="VED176" s="11"/>
      <c r="VEE176" s="11"/>
      <c r="VEF176" s="11"/>
      <c r="VEG176" s="11"/>
      <c r="VEH176" s="11"/>
      <c r="VEI176" s="11"/>
      <c r="VEJ176" s="11"/>
      <c r="VEK176" s="11"/>
      <c r="VEL176" s="11"/>
      <c r="VEM176" s="11"/>
      <c r="VEN176" s="11"/>
      <c r="VEO176" s="11"/>
      <c r="VEP176" s="11"/>
      <c r="VEQ176" s="11"/>
      <c r="VER176" s="11"/>
      <c r="VES176" s="11"/>
      <c r="VET176" s="11"/>
      <c r="VEU176" s="11"/>
      <c r="VEV176" s="11"/>
      <c r="VEW176" s="11"/>
      <c r="VEX176" s="11"/>
      <c r="VEY176" s="11"/>
      <c r="VEZ176" s="11"/>
      <c r="VFA176" s="11"/>
      <c r="VFB176" s="11"/>
      <c r="VFC176" s="11"/>
      <c r="VFD176" s="11"/>
      <c r="VFE176" s="11"/>
      <c r="VFF176" s="11"/>
      <c r="VFG176" s="11"/>
      <c r="VFH176" s="11"/>
      <c r="VFI176" s="11"/>
      <c r="VFJ176" s="11"/>
      <c r="VFK176" s="11"/>
      <c r="VFL176" s="11"/>
      <c r="VFM176" s="11"/>
      <c r="VFN176" s="11"/>
      <c r="VFO176" s="11"/>
      <c r="VFP176" s="11"/>
      <c r="VFQ176" s="11"/>
      <c r="VFR176" s="11"/>
      <c r="VFS176" s="11"/>
      <c r="VFT176" s="11"/>
      <c r="VFU176" s="11"/>
      <c r="VFV176" s="11"/>
      <c r="VFW176" s="11"/>
      <c r="VFX176" s="11"/>
      <c r="VFY176" s="11"/>
      <c r="VFZ176" s="11"/>
      <c r="VGA176" s="11"/>
      <c r="VGB176" s="11"/>
      <c r="VGC176" s="11"/>
      <c r="VGD176" s="11"/>
      <c r="VGE176" s="11"/>
      <c r="VGF176" s="11"/>
      <c r="VGG176" s="11"/>
      <c r="VGH176" s="11"/>
      <c r="VGI176" s="11"/>
      <c r="VGJ176" s="11"/>
      <c r="VGK176" s="11"/>
      <c r="VGL176" s="11"/>
      <c r="VGM176" s="11"/>
      <c r="VGN176" s="11"/>
      <c r="VGO176" s="11"/>
      <c r="VGP176" s="11"/>
      <c r="VGQ176" s="11"/>
      <c r="VGR176" s="11"/>
      <c r="VGS176" s="11"/>
      <c r="VGT176" s="11"/>
      <c r="VGU176" s="11"/>
      <c r="VGV176" s="11"/>
      <c r="VGW176" s="11"/>
      <c r="VGX176" s="11"/>
      <c r="VGY176" s="11"/>
      <c r="VGZ176" s="11"/>
      <c r="VHA176" s="11"/>
      <c r="VHB176" s="11"/>
      <c r="VHC176" s="11"/>
      <c r="VHD176" s="11"/>
      <c r="VHE176" s="11"/>
      <c r="VHF176" s="11"/>
      <c r="VHG176" s="11"/>
      <c r="VHH176" s="11"/>
      <c r="VHI176" s="11"/>
      <c r="VHJ176" s="11"/>
      <c r="VHK176" s="11"/>
      <c r="VHL176" s="11"/>
      <c r="VHM176" s="11"/>
      <c r="VHN176" s="11"/>
      <c r="VHO176" s="11"/>
      <c r="VHP176" s="11"/>
      <c r="VHQ176" s="11"/>
      <c r="VHR176" s="11"/>
      <c r="VHS176" s="11"/>
      <c r="VHT176" s="11"/>
      <c r="VHU176" s="11"/>
      <c r="VHV176" s="11"/>
      <c r="VHW176" s="11"/>
      <c r="VHX176" s="11"/>
      <c r="VHY176" s="11"/>
      <c r="VHZ176" s="11"/>
      <c r="VIA176" s="11"/>
      <c r="VIB176" s="11"/>
      <c r="VIC176" s="11"/>
      <c r="VID176" s="11"/>
      <c r="VIE176" s="11"/>
      <c r="VIF176" s="11"/>
      <c r="VIG176" s="11"/>
      <c r="VIH176" s="11"/>
      <c r="VII176" s="11"/>
      <c r="VIJ176" s="11"/>
      <c r="VIK176" s="11"/>
      <c r="VIL176" s="11"/>
      <c r="VIM176" s="11"/>
      <c r="VIN176" s="11"/>
      <c r="VIO176" s="11"/>
      <c r="VIP176" s="11"/>
      <c r="VIQ176" s="11"/>
      <c r="VIR176" s="11"/>
      <c r="VIS176" s="11"/>
      <c r="VIT176" s="11"/>
      <c r="VIU176" s="11"/>
      <c r="VIV176" s="11"/>
      <c r="VIW176" s="11"/>
      <c r="VIX176" s="11"/>
      <c r="VIY176" s="11"/>
      <c r="VIZ176" s="11"/>
      <c r="VJA176" s="11"/>
      <c r="VJB176" s="11"/>
      <c r="VJC176" s="11"/>
      <c r="VJD176" s="11"/>
      <c r="VJE176" s="11"/>
      <c r="VJF176" s="11"/>
      <c r="VJG176" s="11"/>
      <c r="VJH176" s="11"/>
      <c r="VJI176" s="11"/>
      <c r="VJJ176" s="11"/>
      <c r="VJK176" s="11"/>
      <c r="VJL176" s="11"/>
      <c r="VJM176" s="11"/>
      <c r="VJN176" s="11"/>
      <c r="VJO176" s="11"/>
      <c r="VJP176" s="11"/>
      <c r="VJQ176" s="11"/>
      <c r="VJR176" s="11"/>
      <c r="VJS176" s="11"/>
      <c r="VJT176" s="11"/>
      <c r="VJU176" s="11"/>
      <c r="VJV176" s="11"/>
      <c r="VJW176" s="11"/>
      <c r="VJX176" s="11"/>
      <c r="VJY176" s="11"/>
      <c r="VJZ176" s="11"/>
      <c r="VKA176" s="11"/>
      <c r="VKB176" s="11"/>
      <c r="VKC176" s="11"/>
      <c r="VKD176" s="11"/>
      <c r="VKE176" s="11"/>
      <c r="VKF176" s="11"/>
      <c r="VKG176" s="11"/>
      <c r="VKH176" s="11"/>
      <c r="VKI176" s="11"/>
      <c r="VKJ176" s="11"/>
      <c r="VKK176" s="11"/>
      <c r="VKL176" s="11"/>
      <c r="VKM176" s="11"/>
      <c r="VKN176" s="11"/>
      <c r="VKO176" s="11"/>
      <c r="VKP176" s="11"/>
      <c r="VKQ176" s="11"/>
      <c r="VKR176" s="11"/>
      <c r="VKS176" s="11"/>
      <c r="VKT176" s="11"/>
      <c r="VKU176" s="11"/>
      <c r="VKV176" s="11"/>
      <c r="VKW176" s="11"/>
      <c r="VKX176" s="11"/>
      <c r="VKY176" s="11"/>
      <c r="VKZ176" s="11"/>
      <c r="VLA176" s="11"/>
      <c r="VLB176" s="11"/>
      <c r="VLC176" s="11"/>
      <c r="VLD176" s="11"/>
      <c r="VLE176" s="11"/>
      <c r="VLF176" s="11"/>
      <c r="VLG176" s="11"/>
      <c r="VLH176" s="11"/>
      <c r="VLI176" s="11"/>
      <c r="VLJ176" s="11"/>
      <c r="VLK176" s="11"/>
      <c r="VLL176" s="11"/>
      <c r="VLM176" s="11"/>
      <c r="VLN176" s="11"/>
      <c r="VLO176" s="11"/>
      <c r="VLP176" s="11"/>
      <c r="VLQ176" s="11"/>
      <c r="VLR176" s="11"/>
      <c r="VLS176" s="11"/>
      <c r="VLT176" s="11"/>
      <c r="VLU176" s="11"/>
      <c r="VLV176" s="11"/>
      <c r="VLW176" s="11"/>
      <c r="VLX176" s="11"/>
      <c r="VLY176" s="11"/>
      <c r="VLZ176" s="11"/>
      <c r="VMA176" s="11"/>
      <c r="VMB176" s="11"/>
      <c r="VMC176" s="11"/>
      <c r="VMD176" s="11"/>
      <c r="VME176" s="11"/>
      <c r="VMF176" s="11"/>
      <c r="VMG176" s="11"/>
      <c r="VMH176" s="11"/>
      <c r="VMI176" s="11"/>
      <c r="VMJ176" s="11"/>
      <c r="VMK176" s="11"/>
      <c r="VML176" s="11"/>
      <c r="VMM176" s="11"/>
      <c r="VMN176" s="11"/>
      <c r="VMO176" s="11"/>
      <c r="VMP176" s="11"/>
      <c r="VMQ176" s="11"/>
      <c r="VMR176" s="11"/>
      <c r="VMS176" s="11"/>
      <c r="VMT176" s="11"/>
      <c r="VMU176" s="11"/>
      <c r="VMV176" s="11"/>
      <c r="VMW176" s="11"/>
      <c r="VMX176" s="11"/>
      <c r="VMY176" s="11"/>
      <c r="VMZ176" s="11"/>
      <c r="VNA176" s="11"/>
      <c r="VNB176" s="11"/>
      <c r="VNC176" s="11"/>
      <c r="VND176" s="11"/>
      <c r="VNE176" s="11"/>
      <c r="VNF176" s="11"/>
      <c r="VNG176" s="11"/>
      <c r="VNH176" s="11"/>
      <c r="VNI176" s="11"/>
      <c r="VNJ176" s="11"/>
      <c r="VNK176" s="11"/>
      <c r="VNL176" s="11"/>
      <c r="VNM176" s="11"/>
      <c r="VNN176" s="11"/>
      <c r="VNO176" s="11"/>
      <c r="VNP176" s="11"/>
      <c r="VNQ176" s="11"/>
      <c r="VNR176" s="11"/>
      <c r="VNS176" s="11"/>
      <c r="VNT176" s="11"/>
      <c r="VNU176" s="11"/>
      <c r="VNV176" s="11"/>
      <c r="VNW176" s="11"/>
      <c r="VNX176" s="11"/>
      <c r="VNY176" s="11"/>
      <c r="VNZ176" s="11"/>
      <c r="VOA176" s="11"/>
      <c r="VOB176" s="11"/>
      <c r="VOC176" s="11"/>
      <c r="VOD176" s="11"/>
      <c r="VOE176" s="11"/>
      <c r="VOF176" s="11"/>
      <c r="VOG176" s="11"/>
      <c r="VOH176" s="11"/>
      <c r="VOI176" s="11"/>
      <c r="VOJ176" s="11"/>
      <c r="VOK176" s="11"/>
      <c r="VOL176" s="11"/>
      <c r="VOM176" s="11"/>
      <c r="VON176" s="11"/>
      <c r="VOO176" s="11"/>
      <c r="VOP176" s="11"/>
      <c r="VOQ176" s="11"/>
      <c r="VOR176" s="11"/>
      <c r="VOS176" s="11"/>
      <c r="VOT176" s="11"/>
      <c r="VOU176" s="11"/>
      <c r="VOV176" s="11"/>
      <c r="VOW176" s="11"/>
      <c r="VOX176" s="11"/>
      <c r="VOY176" s="11"/>
      <c r="VOZ176" s="11"/>
      <c r="VPA176" s="11"/>
      <c r="VPB176" s="11"/>
      <c r="VPC176" s="11"/>
      <c r="VPD176" s="11"/>
      <c r="VPE176" s="11"/>
      <c r="VPF176" s="11"/>
      <c r="VPG176" s="11"/>
      <c r="VPH176" s="11"/>
      <c r="VPI176" s="11"/>
      <c r="VPJ176" s="11"/>
      <c r="VPK176" s="11"/>
      <c r="VPL176" s="11"/>
      <c r="VPM176" s="11"/>
      <c r="VPN176" s="11"/>
      <c r="VPO176" s="11"/>
      <c r="VPP176" s="11"/>
      <c r="VPQ176" s="11"/>
      <c r="VPR176" s="11"/>
      <c r="VPS176" s="11"/>
      <c r="VPT176" s="11"/>
      <c r="VPU176" s="11"/>
      <c r="VPV176" s="11"/>
      <c r="VPW176" s="11"/>
      <c r="VPX176" s="11"/>
      <c r="VPY176" s="11"/>
      <c r="VPZ176" s="11"/>
      <c r="VQA176" s="11"/>
      <c r="VQB176" s="11"/>
      <c r="VQC176" s="11"/>
      <c r="VQD176" s="11"/>
      <c r="VQE176" s="11"/>
      <c r="VQF176" s="11"/>
      <c r="VQG176" s="11"/>
      <c r="VQH176" s="11"/>
      <c r="VQI176" s="11"/>
      <c r="VQJ176" s="11"/>
      <c r="VQK176" s="11"/>
      <c r="VQL176" s="11"/>
      <c r="VQM176" s="11"/>
      <c r="VQN176" s="11"/>
      <c r="VQO176" s="11"/>
      <c r="VQP176" s="11"/>
      <c r="VQQ176" s="11"/>
      <c r="VQR176" s="11"/>
      <c r="VQS176" s="11"/>
      <c r="VQT176" s="11"/>
      <c r="VQU176" s="11"/>
      <c r="VQV176" s="11"/>
      <c r="VQW176" s="11"/>
      <c r="VQX176" s="11"/>
      <c r="VQY176" s="11"/>
      <c r="VQZ176" s="11"/>
      <c r="VRA176" s="11"/>
      <c r="VRB176" s="11"/>
      <c r="VRC176" s="11"/>
      <c r="VRD176" s="11"/>
      <c r="VRE176" s="11"/>
      <c r="VRF176" s="11"/>
      <c r="VRG176" s="11"/>
      <c r="VRH176" s="11"/>
      <c r="VRI176" s="11"/>
      <c r="VRJ176" s="11"/>
      <c r="VRK176" s="11"/>
      <c r="VRL176" s="11"/>
      <c r="VRM176" s="11"/>
      <c r="VRN176" s="11"/>
      <c r="VRO176" s="11"/>
      <c r="VRP176" s="11"/>
      <c r="VRQ176" s="11"/>
      <c r="VRR176" s="11"/>
      <c r="VRS176" s="11"/>
      <c r="VRT176" s="11"/>
      <c r="VRU176" s="11"/>
      <c r="VRV176" s="11"/>
      <c r="VRW176" s="11"/>
      <c r="VRX176" s="11"/>
      <c r="VRY176" s="11"/>
      <c r="VRZ176" s="11"/>
      <c r="VSA176" s="11"/>
      <c r="VSB176" s="11"/>
      <c r="VSC176" s="11"/>
      <c r="VSD176" s="11"/>
      <c r="VSE176" s="11"/>
      <c r="VSF176" s="11"/>
      <c r="VSG176" s="11"/>
      <c r="VSH176" s="11"/>
      <c r="VSI176" s="11"/>
      <c r="VSJ176" s="11"/>
      <c r="VSK176" s="11"/>
      <c r="VSL176" s="11"/>
      <c r="VSM176" s="11"/>
      <c r="VSN176" s="11"/>
      <c r="VSO176" s="11"/>
      <c r="VSP176" s="11"/>
      <c r="VSQ176" s="11"/>
      <c r="VSR176" s="11"/>
      <c r="VSS176" s="11"/>
      <c r="VST176" s="11"/>
      <c r="VSU176" s="11"/>
      <c r="VSV176" s="11"/>
      <c r="VSW176" s="11"/>
      <c r="VSX176" s="11"/>
      <c r="VSY176" s="11"/>
      <c r="VSZ176" s="11"/>
      <c r="VTA176" s="11"/>
      <c r="VTB176" s="11"/>
      <c r="VTC176" s="11"/>
      <c r="VTD176" s="11"/>
      <c r="VTE176" s="11"/>
      <c r="VTF176" s="11"/>
      <c r="VTG176" s="11"/>
      <c r="VTH176" s="11"/>
      <c r="VTI176" s="11"/>
      <c r="VTJ176" s="11"/>
      <c r="VTK176" s="11"/>
      <c r="VTL176" s="11"/>
      <c r="VTM176" s="11"/>
      <c r="VTN176" s="11"/>
      <c r="VTO176" s="11"/>
      <c r="VTP176" s="11"/>
      <c r="VTQ176" s="11"/>
      <c r="VTR176" s="11"/>
      <c r="VTS176" s="11"/>
      <c r="VTT176" s="11"/>
      <c r="VTU176" s="11"/>
      <c r="VTV176" s="11"/>
      <c r="VTW176" s="11"/>
      <c r="VTX176" s="11"/>
      <c r="VTY176" s="11"/>
      <c r="VTZ176" s="11"/>
      <c r="VUA176" s="11"/>
      <c r="VUB176" s="11"/>
      <c r="VUC176" s="11"/>
      <c r="VUD176" s="11"/>
      <c r="VUE176" s="11"/>
      <c r="VUF176" s="11"/>
      <c r="VUG176" s="11"/>
      <c r="VUH176" s="11"/>
      <c r="VUI176" s="11"/>
      <c r="VUJ176" s="11"/>
      <c r="VUK176" s="11"/>
      <c r="VUL176" s="11"/>
      <c r="VUM176" s="11"/>
      <c r="VUN176" s="11"/>
      <c r="VUO176" s="11"/>
      <c r="VUP176" s="11"/>
      <c r="VUQ176" s="11"/>
      <c r="VUR176" s="11"/>
      <c r="VUS176" s="11"/>
      <c r="VUT176" s="11"/>
      <c r="VUU176" s="11"/>
      <c r="VUV176" s="11"/>
      <c r="VUW176" s="11"/>
      <c r="VUX176" s="11"/>
      <c r="VUY176" s="11"/>
      <c r="VUZ176" s="11"/>
      <c r="VVA176" s="11"/>
      <c r="VVB176" s="11"/>
      <c r="VVC176" s="11"/>
      <c r="VVD176" s="11"/>
      <c r="VVE176" s="11"/>
      <c r="VVF176" s="11"/>
      <c r="VVG176" s="11"/>
      <c r="VVH176" s="11"/>
      <c r="VVI176" s="11"/>
      <c r="VVJ176" s="11"/>
      <c r="VVK176" s="11"/>
      <c r="VVL176" s="11"/>
      <c r="VVM176" s="11"/>
      <c r="VVN176" s="11"/>
      <c r="VVO176" s="11"/>
      <c r="VVP176" s="11"/>
      <c r="VVQ176" s="11"/>
      <c r="VVR176" s="11"/>
      <c r="VVS176" s="11"/>
      <c r="VVT176" s="11"/>
      <c r="VVU176" s="11"/>
      <c r="VVV176" s="11"/>
      <c r="VVW176" s="11"/>
      <c r="VVX176" s="11"/>
      <c r="VVY176" s="11"/>
      <c r="VVZ176" s="11"/>
      <c r="VWA176" s="11"/>
      <c r="VWB176" s="11"/>
      <c r="VWC176" s="11"/>
      <c r="VWD176" s="11"/>
      <c r="VWE176" s="11"/>
      <c r="VWF176" s="11"/>
      <c r="VWG176" s="11"/>
      <c r="VWH176" s="11"/>
      <c r="VWI176" s="11"/>
      <c r="VWJ176" s="11"/>
      <c r="VWK176" s="11"/>
      <c r="VWL176" s="11"/>
      <c r="VWM176" s="11"/>
      <c r="VWN176" s="11"/>
      <c r="VWO176" s="11"/>
      <c r="VWP176" s="11"/>
      <c r="VWQ176" s="11"/>
      <c r="VWR176" s="11"/>
      <c r="VWS176" s="11"/>
      <c r="VWT176" s="11"/>
      <c r="VWU176" s="11"/>
      <c r="VWV176" s="11"/>
      <c r="VWW176" s="11"/>
      <c r="VWX176" s="11"/>
      <c r="VWY176" s="11"/>
      <c r="VWZ176" s="11"/>
      <c r="VXA176" s="11"/>
      <c r="VXB176" s="11"/>
      <c r="VXC176" s="11"/>
      <c r="VXD176" s="11"/>
      <c r="VXE176" s="11"/>
      <c r="VXF176" s="11"/>
      <c r="VXG176" s="11"/>
      <c r="VXH176" s="11"/>
      <c r="VXI176" s="11"/>
      <c r="VXJ176" s="11"/>
      <c r="VXK176" s="11"/>
      <c r="VXL176" s="11"/>
      <c r="VXM176" s="11"/>
      <c r="VXN176" s="11"/>
      <c r="VXO176" s="11"/>
      <c r="VXP176" s="11"/>
      <c r="VXQ176" s="11"/>
      <c r="VXR176" s="11"/>
      <c r="VXS176" s="11"/>
      <c r="VXT176" s="11"/>
      <c r="VXU176" s="11"/>
      <c r="VXV176" s="11"/>
      <c r="VXW176" s="11"/>
      <c r="VXX176" s="11"/>
      <c r="VXY176" s="11"/>
      <c r="VXZ176" s="11"/>
      <c r="VYA176" s="11"/>
      <c r="VYB176" s="11"/>
      <c r="VYC176" s="11"/>
      <c r="VYD176" s="11"/>
      <c r="VYE176" s="11"/>
      <c r="VYF176" s="11"/>
      <c r="VYG176" s="11"/>
      <c r="VYH176" s="11"/>
      <c r="VYI176" s="11"/>
      <c r="VYJ176" s="11"/>
      <c r="VYK176" s="11"/>
      <c r="VYL176" s="11"/>
      <c r="VYM176" s="11"/>
      <c r="VYN176" s="11"/>
      <c r="VYO176" s="11"/>
      <c r="VYP176" s="11"/>
      <c r="VYQ176" s="11"/>
      <c r="VYR176" s="11"/>
      <c r="VYS176" s="11"/>
      <c r="VYT176" s="11"/>
      <c r="VYU176" s="11"/>
      <c r="VYV176" s="11"/>
      <c r="VYW176" s="11"/>
      <c r="VYX176" s="11"/>
      <c r="VYY176" s="11"/>
      <c r="VYZ176" s="11"/>
      <c r="VZA176" s="11"/>
      <c r="VZB176" s="11"/>
      <c r="VZC176" s="11"/>
      <c r="VZD176" s="11"/>
      <c r="VZE176" s="11"/>
      <c r="VZF176" s="11"/>
      <c r="VZG176" s="11"/>
      <c r="VZH176" s="11"/>
      <c r="VZI176" s="11"/>
      <c r="VZJ176" s="11"/>
      <c r="VZK176" s="11"/>
      <c r="VZL176" s="11"/>
      <c r="VZM176" s="11"/>
      <c r="VZN176" s="11"/>
      <c r="VZO176" s="11"/>
      <c r="VZP176" s="11"/>
      <c r="VZQ176" s="11"/>
      <c r="VZR176" s="11"/>
      <c r="VZS176" s="11"/>
      <c r="VZT176" s="11"/>
      <c r="VZU176" s="11"/>
      <c r="VZV176" s="11"/>
      <c r="VZW176" s="11"/>
      <c r="VZX176" s="11"/>
      <c r="VZY176" s="11"/>
      <c r="VZZ176" s="11"/>
      <c r="WAA176" s="11"/>
      <c r="WAB176" s="11"/>
      <c r="WAC176" s="11"/>
      <c r="WAD176" s="11"/>
      <c r="WAE176" s="11"/>
      <c r="WAF176" s="11"/>
      <c r="WAG176" s="11"/>
      <c r="WAH176" s="11"/>
      <c r="WAI176" s="11"/>
      <c r="WAJ176" s="11"/>
      <c r="WAK176" s="11"/>
      <c r="WAL176" s="11"/>
      <c r="WAM176" s="11"/>
      <c r="WAN176" s="11"/>
      <c r="WAO176" s="11"/>
      <c r="WAP176" s="11"/>
      <c r="WAQ176" s="11"/>
      <c r="WAR176" s="11"/>
      <c r="WAS176" s="11"/>
      <c r="WAT176" s="11"/>
      <c r="WAU176" s="11"/>
      <c r="WAV176" s="11"/>
      <c r="WAW176" s="11"/>
      <c r="WAX176" s="11"/>
      <c r="WAY176" s="11"/>
      <c r="WAZ176" s="11"/>
      <c r="WBA176" s="11"/>
      <c r="WBB176" s="11"/>
      <c r="WBC176" s="11"/>
      <c r="WBD176" s="11"/>
      <c r="WBE176" s="11"/>
      <c r="WBF176" s="11"/>
      <c r="WBG176" s="11"/>
      <c r="WBH176" s="11"/>
      <c r="WBI176" s="11"/>
      <c r="WBJ176" s="11"/>
      <c r="WBK176" s="11"/>
      <c r="WBL176" s="11"/>
      <c r="WBM176" s="11"/>
      <c r="WBN176" s="11"/>
      <c r="WBO176" s="11"/>
      <c r="WBP176" s="11"/>
      <c r="WBQ176" s="11"/>
      <c r="WBR176" s="11"/>
      <c r="WBS176" s="11"/>
      <c r="WBT176" s="11"/>
      <c r="WBU176" s="11"/>
      <c r="WBV176" s="11"/>
      <c r="WBW176" s="11"/>
      <c r="WBX176" s="11"/>
      <c r="WBY176" s="11"/>
      <c r="WBZ176" s="11"/>
      <c r="WCA176" s="11"/>
      <c r="WCB176" s="11"/>
      <c r="WCC176" s="11"/>
      <c r="WCD176" s="11"/>
      <c r="WCE176" s="11"/>
      <c r="WCF176" s="11"/>
      <c r="WCG176" s="11"/>
      <c r="WCH176" s="11"/>
      <c r="WCI176" s="11"/>
      <c r="WCJ176" s="11"/>
      <c r="WCK176" s="11"/>
      <c r="WCL176" s="11"/>
      <c r="WCM176" s="11"/>
      <c r="WCN176" s="11"/>
      <c r="WCO176" s="11"/>
      <c r="WCP176" s="11"/>
      <c r="WCQ176" s="11"/>
      <c r="WCR176" s="11"/>
      <c r="WCS176" s="11"/>
      <c r="WCT176" s="11"/>
      <c r="WCU176" s="11"/>
      <c r="WCV176" s="11"/>
      <c r="WCW176" s="11"/>
      <c r="WCX176" s="11"/>
      <c r="WCY176" s="11"/>
      <c r="WCZ176" s="11"/>
      <c r="WDA176" s="11"/>
      <c r="WDB176" s="11"/>
      <c r="WDC176" s="11"/>
      <c r="WDD176" s="11"/>
      <c r="WDE176" s="11"/>
      <c r="WDF176" s="11"/>
      <c r="WDG176" s="11"/>
      <c r="WDH176" s="11"/>
      <c r="WDI176" s="11"/>
      <c r="WDJ176" s="11"/>
      <c r="WDK176" s="11"/>
      <c r="WDL176" s="11"/>
      <c r="WDM176" s="11"/>
      <c r="WDN176" s="11"/>
      <c r="WDO176" s="11"/>
      <c r="WDP176" s="11"/>
      <c r="WDQ176" s="11"/>
      <c r="WDR176" s="11"/>
      <c r="WDS176" s="11"/>
      <c r="WDT176" s="11"/>
      <c r="WDU176" s="11"/>
      <c r="WDV176" s="11"/>
      <c r="WDW176" s="11"/>
      <c r="WDX176" s="11"/>
      <c r="WDY176" s="11"/>
      <c r="WDZ176" s="11"/>
      <c r="WEA176" s="11"/>
      <c r="WEB176" s="11"/>
      <c r="WEC176" s="11"/>
      <c r="WED176" s="11"/>
      <c r="WEE176" s="11"/>
      <c r="WEF176" s="11"/>
      <c r="WEG176" s="11"/>
      <c r="WEH176" s="11"/>
      <c r="WEI176" s="11"/>
      <c r="WEJ176" s="11"/>
      <c r="WEK176" s="11"/>
      <c r="WEL176" s="11"/>
      <c r="WEM176" s="11"/>
      <c r="WEN176" s="11"/>
      <c r="WEO176" s="11"/>
      <c r="WEP176" s="11"/>
      <c r="WEQ176" s="11"/>
      <c r="WER176" s="11"/>
      <c r="WES176" s="11"/>
      <c r="WET176" s="11"/>
      <c r="WEU176" s="11"/>
      <c r="WEV176" s="11"/>
      <c r="WEW176" s="11"/>
      <c r="WEX176" s="11"/>
      <c r="WEY176" s="11"/>
      <c r="WEZ176" s="11"/>
      <c r="WFA176" s="11"/>
      <c r="WFB176" s="11"/>
      <c r="WFC176" s="11"/>
      <c r="WFD176" s="11"/>
      <c r="WFE176" s="11"/>
      <c r="WFF176" s="11"/>
      <c r="WFG176" s="11"/>
      <c r="WFH176" s="11"/>
      <c r="WFI176" s="11"/>
      <c r="WFJ176" s="11"/>
      <c r="WFK176" s="11"/>
      <c r="WFL176" s="11"/>
      <c r="WFM176" s="11"/>
      <c r="WFN176" s="11"/>
      <c r="WFO176" s="11"/>
      <c r="WFP176" s="11"/>
      <c r="WFQ176" s="11"/>
      <c r="WFR176" s="11"/>
      <c r="WFS176" s="11"/>
      <c r="WFT176" s="11"/>
      <c r="WFU176" s="11"/>
      <c r="WFV176" s="11"/>
      <c r="WFW176" s="11"/>
      <c r="WFX176" s="11"/>
      <c r="WFY176" s="11"/>
      <c r="WFZ176" s="11"/>
      <c r="WGA176" s="11"/>
      <c r="WGB176" s="11"/>
      <c r="WGC176" s="11"/>
      <c r="WGD176" s="11"/>
      <c r="WGE176" s="11"/>
      <c r="WGF176" s="11"/>
      <c r="WGG176" s="11"/>
      <c r="WGH176" s="11"/>
      <c r="WGI176" s="11"/>
      <c r="WGJ176" s="11"/>
      <c r="WGK176" s="11"/>
      <c r="WGL176" s="11"/>
      <c r="WGM176" s="11"/>
      <c r="WGN176" s="11"/>
      <c r="WGO176" s="11"/>
      <c r="WGP176" s="11"/>
      <c r="WGQ176" s="11"/>
      <c r="WGR176" s="11"/>
      <c r="WGS176" s="11"/>
      <c r="WGT176" s="11"/>
      <c r="WGU176" s="11"/>
      <c r="WGV176" s="11"/>
      <c r="WGW176" s="11"/>
      <c r="WGX176" s="11"/>
      <c r="WGY176" s="11"/>
      <c r="WGZ176" s="11"/>
      <c r="WHA176" s="11"/>
      <c r="WHB176" s="11"/>
      <c r="WHC176" s="11"/>
      <c r="WHD176" s="11"/>
      <c r="WHE176" s="11"/>
      <c r="WHF176" s="11"/>
      <c r="WHG176" s="11"/>
      <c r="WHH176" s="11"/>
      <c r="WHI176" s="11"/>
      <c r="WHJ176" s="11"/>
      <c r="WHK176" s="11"/>
      <c r="WHL176" s="11"/>
      <c r="WHM176" s="11"/>
      <c r="WHN176" s="11"/>
      <c r="WHO176" s="11"/>
      <c r="WHP176" s="11"/>
      <c r="WHQ176" s="11"/>
      <c r="WHR176" s="11"/>
      <c r="WHS176" s="11"/>
      <c r="WHT176" s="11"/>
      <c r="WHU176" s="11"/>
      <c r="WHV176" s="11"/>
      <c r="WHW176" s="11"/>
      <c r="WHX176" s="11"/>
      <c r="WHY176" s="11"/>
      <c r="WHZ176" s="11"/>
      <c r="WIA176" s="11"/>
      <c r="WIB176" s="11"/>
      <c r="WIC176" s="11"/>
      <c r="WID176" s="11"/>
      <c r="WIE176" s="11"/>
      <c r="WIF176" s="11"/>
      <c r="WIG176" s="11"/>
      <c r="WIH176" s="11"/>
      <c r="WII176" s="11"/>
      <c r="WIJ176" s="11"/>
      <c r="WIK176" s="11"/>
      <c r="WIL176" s="11"/>
      <c r="WIM176" s="11"/>
      <c r="WIN176" s="11"/>
      <c r="WIO176" s="11"/>
      <c r="WIP176" s="11"/>
      <c r="WIQ176" s="11"/>
      <c r="WIR176" s="11"/>
      <c r="WIS176" s="11"/>
      <c r="WIT176" s="11"/>
      <c r="WIU176" s="11"/>
      <c r="WIV176" s="11"/>
      <c r="WIW176" s="11"/>
      <c r="WIX176" s="11"/>
      <c r="WIY176" s="11"/>
      <c r="WIZ176" s="11"/>
      <c r="WJA176" s="11"/>
      <c r="WJB176" s="11"/>
      <c r="WJC176" s="11"/>
      <c r="WJD176" s="11"/>
      <c r="WJE176" s="11"/>
      <c r="WJF176" s="11"/>
      <c r="WJG176" s="11"/>
      <c r="WJH176" s="11"/>
      <c r="WJI176" s="11"/>
      <c r="WJJ176" s="11"/>
      <c r="WJK176" s="11"/>
      <c r="WJL176" s="11"/>
      <c r="WJM176" s="11"/>
      <c r="WJN176" s="11"/>
      <c r="WJO176" s="11"/>
      <c r="WJP176" s="11"/>
      <c r="WJQ176" s="11"/>
      <c r="WJR176" s="11"/>
      <c r="WJS176" s="11"/>
      <c r="WJT176" s="11"/>
      <c r="WJU176" s="11"/>
      <c r="WJV176" s="11"/>
      <c r="WJW176" s="11"/>
      <c r="WJX176" s="11"/>
      <c r="WJY176" s="11"/>
      <c r="WJZ176" s="11"/>
      <c r="WKA176" s="11"/>
      <c r="WKB176" s="11"/>
      <c r="WKC176" s="11"/>
      <c r="WKD176" s="11"/>
      <c r="WKE176" s="11"/>
      <c r="WKF176" s="11"/>
      <c r="WKG176" s="11"/>
      <c r="WKH176" s="11"/>
      <c r="WKI176" s="11"/>
      <c r="WKJ176" s="11"/>
      <c r="WKK176" s="11"/>
      <c r="WKL176" s="11"/>
      <c r="WKM176" s="11"/>
      <c r="WKN176" s="11"/>
      <c r="WKO176" s="11"/>
      <c r="WKP176" s="11"/>
      <c r="WKQ176" s="11"/>
      <c r="WKR176" s="11"/>
      <c r="WKS176" s="11"/>
      <c r="WKT176" s="11"/>
      <c r="WKU176" s="11"/>
      <c r="WKV176" s="11"/>
      <c r="WKW176" s="11"/>
      <c r="WKX176" s="11"/>
      <c r="WKY176" s="11"/>
      <c r="WKZ176" s="11"/>
      <c r="WLA176" s="11"/>
      <c r="WLB176" s="11"/>
      <c r="WLC176" s="11"/>
      <c r="WLD176" s="11"/>
      <c r="WLE176" s="11"/>
      <c r="WLF176" s="11"/>
      <c r="WLG176" s="11"/>
      <c r="WLH176" s="11"/>
      <c r="WLI176" s="11"/>
      <c r="WLJ176" s="11"/>
      <c r="WLK176" s="11"/>
      <c r="WLL176" s="11"/>
      <c r="WLM176" s="11"/>
      <c r="WLN176" s="11"/>
      <c r="WLO176" s="11"/>
      <c r="WLP176" s="11"/>
      <c r="WLQ176" s="11"/>
      <c r="WLR176" s="11"/>
      <c r="WLS176" s="11"/>
      <c r="WLT176" s="11"/>
      <c r="WLU176" s="11"/>
      <c r="WLV176" s="11"/>
      <c r="WLW176" s="11"/>
      <c r="WLX176" s="11"/>
      <c r="WLY176" s="11"/>
      <c r="WLZ176" s="11"/>
      <c r="WMA176" s="11"/>
      <c r="WMB176" s="11"/>
      <c r="WMC176" s="11"/>
      <c r="WMD176" s="11"/>
      <c r="WME176" s="11"/>
      <c r="WMF176" s="11"/>
      <c r="WMG176" s="11"/>
      <c r="WMH176" s="11"/>
      <c r="WMI176" s="11"/>
      <c r="WMJ176" s="11"/>
      <c r="WMK176" s="11"/>
      <c r="WML176" s="11"/>
      <c r="WMM176" s="11"/>
      <c r="WMN176" s="11"/>
      <c r="WMO176" s="11"/>
      <c r="WMP176" s="11"/>
      <c r="WMQ176" s="11"/>
      <c r="WMR176" s="11"/>
      <c r="WMS176" s="11"/>
      <c r="WMT176" s="11"/>
      <c r="WMU176" s="11"/>
      <c r="WMV176" s="11"/>
      <c r="WMW176" s="11"/>
      <c r="WMX176" s="11"/>
      <c r="WMY176" s="11"/>
      <c r="WMZ176" s="11"/>
      <c r="WNA176" s="11"/>
      <c r="WNB176" s="11"/>
      <c r="WNC176" s="11"/>
      <c r="WND176" s="11"/>
      <c r="WNE176" s="11"/>
      <c r="WNF176" s="11"/>
      <c r="WNG176" s="11"/>
      <c r="WNH176" s="11"/>
      <c r="WNI176" s="11"/>
      <c r="WNJ176" s="11"/>
      <c r="WNK176" s="11"/>
      <c r="WNL176" s="11"/>
      <c r="WNM176" s="11"/>
      <c r="WNN176" s="11"/>
      <c r="WNO176" s="11"/>
      <c r="WNP176" s="11"/>
      <c r="WNQ176" s="11"/>
      <c r="WNR176" s="11"/>
      <c r="WNS176" s="11"/>
      <c r="WNT176" s="11"/>
      <c r="WNU176" s="11"/>
      <c r="WNV176" s="11"/>
      <c r="WNW176" s="11"/>
      <c r="WNX176" s="11"/>
      <c r="WNY176" s="11"/>
      <c r="WNZ176" s="11"/>
      <c r="WOA176" s="11"/>
      <c r="WOB176" s="11"/>
      <c r="WOC176" s="11"/>
      <c r="WOD176" s="11"/>
      <c r="WOE176" s="11"/>
      <c r="WOF176" s="11"/>
      <c r="WOG176" s="11"/>
      <c r="WOH176" s="11"/>
      <c r="WOI176" s="11"/>
      <c r="WOJ176" s="11"/>
      <c r="WOK176" s="11"/>
      <c r="WOL176" s="11"/>
      <c r="WOM176" s="11"/>
      <c r="WON176" s="11"/>
      <c r="WOO176" s="11"/>
      <c r="WOP176" s="11"/>
      <c r="WOQ176" s="11"/>
      <c r="WOR176" s="11"/>
      <c r="WOS176" s="11"/>
      <c r="WOT176" s="11"/>
      <c r="WOU176" s="11"/>
      <c r="WOV176" s="11"/>
      <c r="WOW176" s="11"/>
      <c r="WOX176" s="11"/>
      <c r="WOY176" s="11"/>
      <c r="WOZ176" s="11"/>
      <c r="WPA176" s="11"/>
      <c r="WPB176" s="11"/>
      <c r="WPC176" s="11"/>
      <c r="WPD176" s="11"/>
      <c r="WPE176" s="11"/>
      <c r="WPF176" s="11"/>
      <c r="WPG176" s="11"/>
      <c r="WPH176" s="11"/>
      <c r="WPI176" s="11"/>
      <c r="WPJ176" s="11"/>
      <c r="WPK176" s="11"/>
      <c r="WPL176" s="11"/>
      <c r="WPM176" s="11"/>
      <c r="WPN176" s="11"/>
      <c r="WPO176" s="11"/>
      <c r="WPP176" s="11"/>
      <c r="WPQ176" s="11"/>
      <c r="WPR176" s="11"/>
      <c r="WPS176" s="11"/>
      <c r="WPT176" s="11"/>
      <c r="WPU176" s="11"/>
      <c r="WPV176" s="11"/>
      <c r="WPW176" s="11"/>
      <c r="WPX176" s="11"/>
      <c r="WPY176" s="11"/>
      <c r="WPZ176" s="11"/>
      <c r="WQA176" s="11"/>
      <c r="WQB176" s="11"/>
      <c r="WQC176" s="11"/>
      <c r="WQD176" s="11"/>
      <c r="WQE176" s="11"/>
      <c r="WQF176" s="11"/>
      <c r="WQG176" s="11"/>
      <c r="WQH176" s="11"/>
      <c r="WQI176" s="11"/>
      <c r="WQJ176" s="11"/>
      <c r="WQK176" s="11"/>
      <c r="WQL176" s="11"/>
      <c r="WQM176" s="11"/>
      <c r="WQN176" s="11"/>
      <c r="WQO176" s="11"/>
      <c r="WQP176" s="11"/>
      <c r="WQQ176" s="11"/>
      <c r="WQR176" s="11"/>
      <c r="WQS176" s="11"/>
      <c r="WQT176" s="11"/>
      <c r="WQU176" s="11"/>
      <c r="WQV176" s="11"/>
      <c r="WQW176" s="11"/>
      <c r="WQX176" s="11"/>
      <c r="WQY176" s="11"/>
      <c r="WQZ176" s="11"/>
      <c r="WRA176" s="11"/>
      <c r="WRB176" s="11"/>
      <c r="WRC176" s="11"/>
      <c r="WRD176" s="11"/>
      <c r="WRE176" s="11"/>
      <c r="WRF176" s="11"/>
      <c r="WRG176" s="11"/>
      <c r="WRH176" s="11"/>
      <c r="WRI176" s="11"/>
      <c r="WRJ176" s="11"/>
      <c r="WRK176" s="11"/>
      <c r="WRL176" s="11"/>
      <c r="WRM176" s="11"/>
      <c r="WRN176" s="11"/>
      <c r="WRO176" s="11"/>
      <c r="WRP176" s="11"/>
      <c r="WRQ176" s="11"/>
      <c r="WRR176" s="11"/>
      <c r="WRS176" s="11"/>
      <c r="WRT176" s="11"/>
      <c r="WRU176" s="11"/>
      <c r="WRV176" s="11"/>
      <c r="WRW176" s="11"/>
      <c r="WRX176" s="11"/>
      <c r="WRY176" s="11"/>
      <c r="WRZ176" s="11"/>
      <c r="WSA176" s="11"/>
      <c r="WSB176" s="11"/>
      <c r="WSC176" s="11"/>
      <c r="WSD176" s="11"/>
      <c r="WSE176" s="11"/>
      <c r="WSF176" s="11"/>
      <c r="WSG176" s="11"/>
      <c r="WSH176" s="11"/>
      <c r="WSI176" s="11"/>
      <c r="WSJ176" s="11"/>
      <c r="WSK176" s="11"/>
      <c r="WSL176" s="11"/>
      <c r="WSM176" s="11"/>
      <c r="WSN176" s="11"/>
      <c r="WSO176" s="11"/>
      <c r="WSP176" s="11"/>
      <c r="WSQ176" s="11"/>
      <c r="WSR176" s="11"/>
      <c r="WSS176" s="11"/>
      <c r="WST176" s="11"/>
      <c r="WSU176" s="11"/>
      <c r="WSV176" s="11"/>
      <c r="WSW176" s="11"/>
      <c r="WSX176" s="11"/>
      <c r="WSY176" s="11"/>
      <c r="WSZ176" s="11"/>
      <c r="WTA176" s="11"/>
      <c r="WTB176" s="11"/>
      <c r="WTC176" s="11"/>
      <c r="WTD176" s="11"/>
      <c r="WTE176" s="11"/>
      <c r="WTF176" s="11"/>
      <c r="WTG176" s="11"/>
      <c r="WTH176" s="11"/>
      <c r="WTI176" s="11"/>
      <c r="WTJ176" s="11"/>
      <c r="WTK176" s="11"/>
      <c r="WTL176" s="11"/>
      <c r="WTM176" s="11"/>
      <c r="WTN176" s="11"/>
      <c r="WTO176" s="11"/>
      <c r="WTP176" s="11"/>
      <c r="WTQ176" s="11"/>
      <c r="WTR176" s="11"/>
      <c r="WTS176" s="11"/>
      <c r="WTT176" s="11"/>
      <c r="WTU176" s="11"/>
      <c r="WTV176" s="11"/>
      <c r="WTW176" s="11"/>
      <c r="WTX176" s="11"/>
      <c r="WTY176" s="11"/>
      <c r="WTZ176" s="11"/>
      <c r="WUA176" s="11"/>
      <c r="WUB176" s="11"/>
      <c r="WUC176" s="11"/>
      <c r="WUD176" s="11"/>
      <c r="WUE176" s="11"/>
      <c r="WUF176" s="11"/>
      <c r="WUG176" s="11"/>
      <c r="WUH176" s="11"/>
      <c r="WUI176" s="11"/>
      <c r="WUJ176" s="11"/>
      <c r="WUK176" s="11"/>
      <c r="WUL176" s="11"/>
      <c r="WUM176" s="11"/>
      <c r="WUN176" s="11"/>
      <c r="WUO176" s="11"/>
      <c r="WUP176" s="11"/>
      <c r="WUQ176" s="11"/>
      <c r="WUR176" s="11"/>
      <c r="WUS176" s="11"/>
      <c r="WUT176" s="11"/>
      <c r="WUU176" s="11"/>
      <c r="WUV176" s="11"/>
      <c r="WUW176" s="11"/>
      <c r="WUX176" s="11"/>
      <c r="WUY176" s="11"/>
      <c r="WUZ176" s="11"/>
      <c r="WVA176" s="11"/>
      <c r="WVB176" s="11"/>
      <c r="WVC176" s="11"/>
      <c r="WVD176" s="11"/>
      <c r="WVE176" s="11"/>
      <c r="WVF176" s="11"/>
      <c r="WVG176" s="11"/>
      <c r="WVH176" s="11"/>
      <c r="WVI176" s="11"/>
      <c r="WVJ176" s="11"/>
      <c r="WVK176" s="11"/>
      <c r="WVL176" s="11"/>
      <c r="WVM176" s="11"/>
      <c r="WVN176" s="11"/>
      <c r="WVO176" s="11"/>
      <c r="WVP176" s="11"/>
      <c r="WVQ176" s="11"/>
      <c r="WVR176" s="11"/>
      <c r="WVS176" s="11"/>
      <c r="WVT176" s="11"/>
      <c r="WVU176" s="11"/>
      <c r="WVV176" s="11"/>
      <c r="WVW176" s="11"/>
      <c r="WVX176" s="11"/>
      <c r="WVY176" s="11"/>
      <c r="WVZ176" s="11"/>
      <c r="WWA176" s="11"/>
      <c r="WWB176" s="11"/>
      <c r="WWC176" s="11"/>
      <c r="WWD176" s="11"/>
      <c r="WWE176" s="11"/>
      <c r="WWF176" s="11"/>
      <c r="WWG176" s="11"/>
      <c r="WWH176" s="11"/>
      <c r="WWI176" s="11"/>
      <c r="WWJ176" s="11"/>
      <c r="WWK176" s="11"/>
      <c r="WWL176" s="11"/>
      <c r="WWM176" s="11"/>
      <c r="WWN176" s="11"/>
      <c r="WWO176" s="11"/>
      <c r="WWP176" s="11"/>
      <c r="WWQ176" s="11"/>
      <c r="WWR176" s="11"/>
      <c r="WWS176" s="11"/>
      <c r="WWT176" s="11"/>
      <c r="WWU176" s="11"/>
      <c r="WWV176" s="11"/>
      <c r="WWW176" s="11"/>
      <c r="WWX176" s="11"/>
      <c r="WWY176" s="11"/>
      <c r="WWZ176" s="11"/>
      <c r="WXA176" s="11"/>
      <c r="WXB176" s="11"/>
      <c r="WXC176" s="11"/>
      <c r="WXD176" s="11"/>
      <c r="WXE176" s="11"/>
      <c r="WXF176" s="11"/>
      <c r="WXG176" s="11"/>
      <c r="WXH176" s="11"/>
      <c r="WXI176" s="11"/>
      <c r="WXJ176" s="11"/>
      <c r="WXK176" s="11"/>
      <c r="WXL176" s="11"/>
      <c r="WXM176" s="11"/>
      <c r="WXN176" s="11"/>
      <c r="WXO176" s="11"/>
      <c r="WXP176" s="11"/>
      <c r="WXQ176" s="11"/>
      <c r="WXR176" s="11"/>
      <c r="WXS176" s="11"/>
      <c r="WXT176" s="11"/>
      <c r="WXU176" s="11"/>
      <c r="WXV176" s="11"/>
      <c r="WXW176" s="11"/>
      <c r="WXX176" s="11"/>
      <c r="WXY176" s="11"/>
      <c r="WXZ176" s="11"/>
      <c r="WYA176" s="11"/>
      <c r="WYB176" s="11"/>
      <c r="WYC176" s="11"/>
      <c r="WYD176" s="11"/>
      <c r="WYE176" s="11"/>
      <c r="WYF176" s="11"/>
      <c r="WYG176" s="11"/>
      <c r="WYH176" s="11"/>
      <c r="WYI176" s="11"/>
      <c r="WYJ176" s="11"/>
      <c r="WYK176" s="11"/>
      <c r="WYL176" s="11"/>
      <c r="WYM176" s="11"/>
      <c r="WYN176" s="11"/>
      <c r="WYO176" s="11"/>
      <c r="WYP176" s="11"/>
      <c r="WYQ176" s="11"/>
      <c r="WYR176" s="11"/>
      <c r="WYS176" s="11"/>
      <c r="WYT176" s="11"/>
      <c r="WYU176" s="11"/>
      <c r="WYV176" s="11"/>
      <c r="WYW176" s="11"/>
      <c r="WYX176" s="11"/>
      <c r="WYY176" s="11"/>
      <c r="WYZ176" s="11"/>
      <c r="WZA176" s="11"/>
      <c r="WZB176" s="11"/>
      <c r="WZC176" s="11"/>
      <c r="WZD176" s="11"/>
      <c r="WZE176" s="11"/>
      <c r="WZF176" s="11"/>
      <c r="WZG176" s="11"/>
      <c r="WZH176" s="11"/>
      <c r="WZI176" s="11"/>
      <c r="WZJ176" s="11"/>
      <c r="WZK176" s="11"/>
      <c r="WZL176" s="11"/>
      <c r="WZM176" s="11"/>
      <c r="WZN176" s="11"/>
      <c r="WZO176" s="11"/>
      <c r="WZP176" s="11"/>
      <c r="WZQ176" s="11"/>
      <c r="WZR176" s="11"/>
      <c r="WZS176" s="11"/>
      <c r="WZT176" s="11"/>
      <c r="WZU176" s="11"/>
      <c r="WZV176" s="11"/>
      <c r="WZW176" s="11"/>
      <c r="WZX176" s="11"/>
      <c r="WZY176" s="11"/>
      <c r="WZZ176" s="11"/>
      <c r="XAA176" s="11"/>
      <c r="XAB176" s="11"/>
      <c r="XAC176" s="11"/>
      <c r="XAD176" s="11"/>
      <c r="XAE176" s="11"/>
      <c r="XAF176" s="11"/>
      <c r="XAG176" s="11"/>
      <c r="XAH176" s="11"/>
      <c r="XAI176" s="11"/>
      <c r="XAJ176" s="11"/>
      <c r="XAK176" s="11"/>
      <c r="XAL176" s="11"/>
      <c r="XAM176" s="11"/>
      <c r="XAN176" s="11"/>
      <c r="XAO176" s="11"/>
      <c r="XAP176" s="11"/>
      <c r="XAQ176" s="11"/>
      <c r="XAR176" s="11"/>
      <c r="XAS176" s="11"/>
      <c r="XAT176" s="11"/>
      <c r="XAU176" s="11"/>
      <c r="XAV176" s="11"/>
      <c r="XAW176" s="11"/>
      <c r="XAX176" s="11"/>
      <c r="XAY176" s="11"/>
      <c r="XAZ176" s="11"/>
      <c r="XBA176" s="11"/>
      <c r="XBB176" s="11"/>
      <c r="XBC176" s="11"/>
      <c r="XBD176" s="11"/>
      <c r="XBE176" s="11"/>
      <c r="XBF176" s="11"/>
      <c r="XBG176" s="11"/>
      <c r="XBH176" s="11"/>
      <c r="XBI176" s="11"/>
      <c r="XBJ176" s="11"/>
      <c r="XBK176" s="11"/>
      <c r="XBL176" s="11"/>
      <c r="XBM176" s="11"/>
      <c r="XBN176" s="11"/>
      <c r="XBO176" s="11"/>
      <c r="XBP176" s="11"/>
      <c r="XBQ176" s="11"/>
      <c r="XBR176" s="11"/>
      <c r="XBS176" s="11"/>
      <c r="XBT176" s="11"/>
      <c r="XBU176" s="11"/>
      <c r="XBV176" s="11"/>
      <c r="XBW176" s="11"/>
      <c r="XBX176" s="11"/>
      <c r="XBY176" s="11"/>
      <c r="XBZ176" s="11"/>
      <c r="XCA176" s="11"/>
      <c r="XCB176" s="11"/>
      <c r="XCC176" s="11"/>
      <c r="XCD176" s="11"/>
      <c r="XCE176" s="11"/>
      <c r="XCF176" s="11"/>
      <c r="XCG176" s="11"/>
      <c r="XCH176" s="11"/>
      <c r="XCI176" s="11"/>
      <c r="XCJ176" s="11"/>
      <c r="XCK176" s="11"/>
      <c r="XCL176" s="11"/>
      <c r="XCM176" s="11"/>
      <c r="XCN176" s="11"/>
      <c r="XCO176" s="11"/>
      <c r="XCP176" s="11"/>
      <c r="XCQ176" s="11"/>
      <c r="XCR176" s="11"/>
      <c r="XCS176" s="11"/>
      <c r="XCT176" s="11"/>
      <c r="XCU176" s="11"/>
      <c r="XCV176" s="11"/>
      <c r="XCW176" s="11"/>
      <c r="XCX176" s="11"/>
      <c r="XCY176" s="11"/>
      <c r="XCZ176" s="11"/>
      <c r="XDA176" s="11"/>
      <c r="XDB176" s="11"/>
      <c r="XDC176" s="11"/>
      <c r="XDD176" s="11"/>
      <c r="XDE176" s="11"/>
      <c r="XDF176" s="11"/>
      <c r="XDG176" s="11"/>
      <c r="XDH176" s="11"/>
      <c r="XDI176" s="11"/>
      <c r="XDJ176" s="11"/>
      <c r="XDK176" s="11"/>
      <c r="XDL176" s="11"/>
      <c r="XDM176" s="11"/>
      <c r="XDN176" s="11"/>
      <c r="XDO176" s="11"/>
      <c r="XDP176" s="11"/>
      <c r="XDQ176" s="11"/>
      <c r="XDR176" s="11"/>
      <c r="XDS176" s="11"/>
      <c r="XDT176" s="11"/>
      <c r="XDU176" s="11"/>
      <c r="XDV176" s="11"/>
      <c r="XDW176" s="11"/>
      <c r="XDX176" s="11"/>
      <c r="XDY176" s="11"/>
      <c r="XDZ176" s="11"/>
      <c r="XEA176" s="11"/>
      <c r="XEB176" s="11"/>
      <c r="XEC176" s="11"/>
      <c r="XED176" s="11"/>
      <c r="XEE176" s="11"/>
      <c r="XEF176" s="11"/>
      <c r="XEG176" s="11"/>
      <c r="XEH176" s="11"/>
      <c r="XEI176" s="11"/>
      <c r="XEJ176" s="11"/>
      <c r="XEK176" s="11"/>
      <c r="XEL176" s="11"/>
      <c r="XEM176" s="11"/>
      <c r="XEN176" s="11"/>
      <c r="XEO176" s="11"/>
      <c r="XEP176" s="11"/>
      <c r="XEQ176" s="11"/>
      <c r="XER176" s="11"/>
      <c r="XES176" s="11"/>
      <c r="XET176" s="11"/>
      <c r="XEU176" s="11"/>
      <c r="XEV176" s="11"/>
      <c r="XEW176" s="11"/>
      <c r="XEX176" s="11"/>
      <c r="XEY176" s="11"/>
      <c r="XEZ176" s="11"/>
      <c r="XFA176" s="11"/>
      <c r="XFB176" s="11"/>
      <c r="XFC176" s="11"/>
      <c r="XFD176" s="11"/>
    </row>
    <row r="177" spans="1:27" ht="12.75" hidden="1" customHeight="1" x14ac:dyDescent="0.25">
      <c r="A177" s="2"/>
      <c r="B177" s="25" t="s">
        <v>93</v>
      </c>
      <c r="C177" s="1"/>
      <c r="D177" s="109"/>
      <c r="E177" s="7">
        <f>CAZUL!B174</f>
        <v>0</v>
      </c>
      <c r="F177" s="40">
        <f>CAZUL!N174</f>
        <v>0</v>
      </c>
      <c r="G177" s="27" t="str">
        <f>DESPESAS!D2</f>
        <v>UPA DUQUE</v>
      </c>
      <c r="H177" s="66" t="e">
        <f>VLOOKUP(I177,FORNECEDOR!$A$1:$B$500,2,FALSE)</f>
        <v>#N/A</v>
      </c>
      <c r="I177" s="69">
        <f>CAZUL!E174</f>
        <v>0</v>
      </c>
      <c r="J177" s="35" t="e">
        <f>VLOOKUP(AA177,DESPESAS!$A$2:$B$316,2,FALSE)</f>
        <v>#N/A</v>
      </c>
      <c r="K177" s="35" t="e">
        <f>VLOOKUP(AA177,DESPESAS!$A$2:$C$326,3,FALSE)</f>
        <v>#N/A</v>
      </c>
      <c r="L177" s="28">
        <f>CAZUL!F174</f>
        <v>0</v>
      </c>
      <c r="M177" s="63">
        <f>CAZUL!G174</f>
        <v>0</v>
      </c>
      <c r="N177" s="28">
        <f>CAZUL!H174</f>
        <v>0</v>
      </c>
      <c r="O177" s="7" t="str">
        <f>DESPESAS!E2</f>
        <v>BRASIL</v>
      </c>
      <c r="P177" s="4"/>
      <c r="AA177" s="67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109"/>
      <c r="E178" s="7">
        <f>CAZUL!B175</f>
        <v>0</v>
      </c>
      <c r="F178" s="40">
        <f>CAZUL!N175</f>
        <v>0</v>
      </c>
      <c r="G178" s="27" t="str">
        <f>DESPESAS!D2</f>
        <v>UPA DUQUE</v>
      </c>
      <c r="H178" s="66" t="e">
        <f>VLOOKUP(I178,FORNECEDOR!$A$1:$B$500,2,FALSE)</f>
        <v>#N/A</v>
      </c>
      <c r="I178" s="69">
        <f>CAZUL!E175</f>
        <v>0</v>
      </c>
      <c r="J178" s="35" t="e">
        <f>VLOOKUP(AA178,DESPESAS!$A$2:$B$316,2,FALSE)</f>
        <v>#N/A</v>
      </c>
      <c r="K178" s="35" t="e">
        <f>VLOOKUP(AA178,DESPESAS!$A$2:$C$326,3,FALSE)</f>
        <v>#N/A</v>
      </c>
      <c r="L178" s="28">
        <f>CAZUL!F175</f>
        <v>0</v>
      </c>
      <c r="M178" s="63">
        <f>CAZUL!G175</f>
        <v>0</v>
      </c>
      <c r="N178" s="28">
        <f>CAZUL!H175</f>
        <v>0</v>
      </c>
      <c r="O178" s="7" t="str">
        <f>DESPESAS!E2</f>
        <v>BRASIL</v>
      </c>
      <c r="P178" s="2"/>
      <c r="AA178" s="67">
        <f>CAZUL!C175</f>
        <v>0</v>
      </c>
    </row>
    <row r="179" spans="1:27" ht="12.75" hidden="1" customHeight="1" x14ac:dyDescent="0.25">
      <c r="A179" s="2"/>
      <c r="B179" s="25" t="s">
        <v>93</v>
      </c>
      <c r="C179" s="1"/>
      <c r="D179" s="109"/>
      <c r="E179" s="7">
        <f>CAZUL!B176</f>
        <v>0</v>
      </c>
      <c r="F179" s="40">
        <f>CAZUL!N176</f>
        <v>0</v>
      </c>
      <c r="G179" s="27" t="str">
        <f>DESPESAS!D2</f>
        <v>UPA DUQUE</v>
      </c>
      <c r="H179" s="66" t="e">
        <f>VLOOKUP(I179,FORNECEDOR!$A$1:$B$500,2,FALSE)</f>
        <v>#N/A</v>
      </c>
      <c r="I179" s="69">
        <f>CAZUL!E176</f>
        <v>0</v>
      </c>
      <c r="J179" s="35" t="e">
        <f>VLOOKUP(AA179,DESPESAS!$A$2:$B$316,2,FALSE)</f>
        <v>#N/A</v>
      </c>
      <c r="K179" s="35" t="e">
        <f>VLOOKUP(AA179,DESPESAS!$A$2:$C$326,3,FALSE)</f>
        <v>#N/A</v>
      </c>
      <c r="L179" s="28">
        <f>CAZUL!F176</f>
        <v>0</v>
      </c>
      <c r="M179" s="63">
        <f>CAZUL!G176</f>
        <v>0</v>
      </c>
      <c r="N179" s="28">
        <f>CAZUL!H176</f>
        <v>0</v>
      </c>
      <c r="O179" s="7" t="str">
        <f>DESPESAS!E2</f>
        <v>BRASIL</v>
      </c>
      <c r="P179" s="2"/>
      <c r="AA179" s="67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109"/>
      <c r="E180" s="7">
        <f>CAZUL!B177</f>
        <v>0</v>
      </c>
      <c r="F180" s="40">
        <f>CAZUL!N177</f>
        <v>0</v>
      </c>
      <c r="G180" s="27" t="str">
        <f>DESPESAS!D2</f>
        <v>UPA DUQUE</v>
      </c>
      <c r="H180" s="66" t="e">
        <f>VLOOKUP(I180,FORNECEDOR!$A$1:$B$500,2,FALSE)</f>
        <v>#N/A</v>
      </c>
      <c r="I180" s="69">
        <f>CAZUL!E177</f>
        <v>0</v>
      </c>
      <c r="J180" s="35" t="e">
        <f>VLOOKUP(AA180,DESPESAS!$A$2:$B$316,2,FALSE)</f>
        <v>#N/A</v>
      </c>
      <c r="K180" s="35" t="e">
        <f>VLOOKUP(AA180,DESPESAS!$A$2:$C$326,3,FALSE)</f>
        <v>#N/A</v>
      </c>
      <c r="L180" s="28">
        <f>CAZUL!F177</f>
        <v>0</v>
      </c>
      <c r="M180" s="63">
        <f>CAZUL!G177</f>
        <v>0</v>
      </c>
      <c r="N180" s="28">
        <f>CAZUL!H177</f>
        <v>0</v>
      </c>
      <c r="O180" s="7" t="str">
        <f>DESPESAS!E2</f>
        <v>BRASIL</v>
      </c>
      <c r="P180" s="4"/>
      <c r="AA180" s="67">
        <f>CAZUL!C177</f>
        <v>0</v>
      </c>
    </row>
    <row r="181" spans="1:27" ht="12.75" hidden="1" customHeight="1" x14ac:dyDescent="0.25">
      <c r="A181" s="1"/>
      <c r="B181" s="25" t="s">
        <v>93</v>
      </c>
      <c r="C181" s="1"/>
      <c r="D181" s="37"/>
      <c r="E181" s="7">
        <f>CAZUL!B178</f>
        <v>0</v>
      </c>
      <c r="F181" s="40">
        <f>CAZUL!N178</f>
        <v>0</v>
      </c>
      <c r="G181" s="27" t="str">
        <f>DESPESAS!D2</f>
        <v>UPA DUQUE</v>
      </c>
      <c r="H181" s="66" t="e">
        <f>VLOOKUP(I181,FORNECEDOR!$A$1:$B$500,2,FALSE)</f>
        <v>#N/A</v>
      </c>
      <c r="I181" s="69">
        <f>CAZUL!E178</f>
        <v>0</v>
      </c>
      <c r="J181" s="35" t="e">
        <f>VLOOKUP(AA181,DESPESAS!$A$2:$B$316,2,FALSE)</f>
        <v>#N/A</v>
      </c>
      <c r="K181" s="35" t="e">
        <f>VLOOKUP(AA181,DESPESAS!$A$2:$C$326,3,FALSE)</f>
        <v>#N/A</v>
      </c>
      <c r="L181" s="28">
        <f>CAZUL!F178</f>
        <v>0</v>
      </c>
      <c r="M181" s="63">
        <f>CAZUL!G178</f>
        <v>0</v>
      </c>
      <c r="N181" s="28">
        <f>CAZUL!H178</f>
        <v>0</v>
      </c>
      <c r="O181" s="7" t="str">
        <f>DESPESAS!E2</f>
        <v>BRASIL</v>
      </c>
      <c r="P181" s="4"/>
      <c r="AA181" s="67">
        <f>CAZUL!C178</f>
        <v>0</v>
      </c>
    </row>
    <row r="182" spans="1:27" ht="12.75" hidden="1" customHeight="1" x14ac:dyDescent="0.25">
      <c r="A182" s="2"/>
      <c r="B182" s="25" t="s">
        <v>93</v>
      </c>
      <c r="C182" s="1"/>
      <c r="D182" s="104"/>
      <c r="E182" s="7">
        <f>CAZUL!B179</f>
        <v>0</v>
      </c>
      <c r="F182" s="40">
        <f>CAZUL!N179</f>
        <v>0</v>
      </c>
      <c r="G182" s="27" t="str">
        <f>DESPESAS!D2</f>
        <v>UPA DUQUE</v>
      </c>
      <c r="H182" s="66" t="e">
        <f>VLOOKUP(I182,FORNECEDOR!$A$1:$B$500,2,FALSE)</f>
        <v>#N/A</v>
      </c>
      <c r="I182" s="69">
        <f>CAZUL!E179</f>
        <v>0</v>
      </c>
      <c r="J182" s="35" t="e">
        <f>VLOOKUP(AA182,DESPESAS!$A$2:$B$316,2,FALSE)</f>
        <v>#N/A</v>
      </c>
      <c r="K182" s="35" t="e">
        <f>VLOOKUP(AA182,DESPESAS!$A$2:$C$326,3,FALSE)</f>
        <v>#N/A</v>
      </c>
      <c r="L182" s="28">
        <f>CAZUL!F179</f>
        <v>0</v>
      </c>
      <c r="M182" s="63">
        <f>CAZUL!G179</f>
        <v>0</v>
      </c>
      <c r="N182" s="28">
        <f>CAZUL!H179</f>
        <v>0</v>
      </c>
      <c r="O182" s="7" t="str">
        <f>DESPESAS!E2</f>
        <v>BRASIL</v>
      </c>
      <c r="P182" s="2"/>
      <c r="AA182" s="67">
        <f>CAZUL!C179</f>
        <v>0</v>
      </c>
    </row>
    <row r="183" spans="1:27" ht="12.75" hidden="1" customHeight="1" x14ac:dyDescent="0.25">
      <c r="A183" s="4"/>
      <c r="B183" s="25" t="s">
        <v>93</v>
      </c>
      <c r="C183" s="1"/>
      <c r="D183" s="104"/>
      <c r="E183" s="7">
        <f>CAZUL!B180</f>
        <v>0</v>
      </c>
      <c r="F183" s="40">
        <f>CAZUL!N180</f>
        <v>0</v>
      </c>
      <c r="G183" s="27" t="str">
        <f>DESPESAS!D2</f>
        <v>UPA DUQUE</v>
      </c>
      <c r="H183" s="66" t="e">
        <f>VLOOKUP(I183,FORNECEDOR!$A$1:$B$500,2,FALSE)</f>
        <v>#N/A</v>
      </c>
      <c r="I183" s="69">
        <f>CAZUL!E180</f>
        <v>0</v>
      </c>
      <c r="J183" s="35" t="e">
        <f>VLOOKUP(AA183,DESPESAS!$A$2:$B$316,2,FALSE)</f>
        <v>#N/A</v>
      </c>
      <c r="K183" s="35" t="e">
        <f>VLOOKUP(AA183,DESPESAS!$A$2:$C$326,3,FALSE)</f>
        <v>#N/A</v>
      </c>
      <c r="L183" s="28">
        <f>CAZUL!F180</f>
        <v>0</v>
      </c>
      <c r="M183" s="63">
        <f>CAZUL!G180</f>
        <v>0</v>
      </c>
      <c r="N183" s="28">
        <f>CAZUL!H180</f>
        <v>0</v>
      </c>
      <c r="O183" s="7" t="str">
        <f>DESPESAS!E2</f>
        <v>BRASIL</v>
      </c>
      <c r="P183" s="1"/>
      <c r="AA183" s="67">
        <f>CAZUL!C180</f>
        <v>0</v>
      </c>
    </row>
    <row r="184" spans="1:27" ht="12.75" hidden="1" customHeight="1" x14ac:dyDescent="0.25">
      <c r="A184" s="2"/>
      <c r="B184" s="25" t="s">
        <v>93</v>
      </c>
      <c r="C184" s="1"/>
      <c r="D184" s="104"/>
      <c r="E184" s="7">
        <f>CAZUL!B181</f>
        <v>0</v>
      </c>
      <c r="F184" s="40">
        <f>CAZUL!N181</f>
        <v>0</v>
      </c>
      <c r="G184" s="27" t="str">
        <f>DESPESAS!D2</f>
        <v>UPA DUQUE</v>
      </c>
      <c r="H184" s="66" t="e">
        <f>VLOOKUP(I184,FORNECEDOR!$A$1:$B$500,2,FALSE)</f>
        <v>#N/A</v>
      </c>
      <c r="I184" s="69">
        <f>CAZUL!E181</f>
        <v>0</v>
      </c>
      <c r="J184" s="35" t="e">
        <f>VLOOKUP(AA184,DESPESAS!$A$2:$B$316,2,FALSE)</f>
        <v>#N/A</v>
      </c>
      <c r="K184" s="35" t="e">
        <f>VLOOKUP(AA184,DESPESAS!$A$2:$C$326,3,FALSE)</f>
        <v>#N/A</v>
      </c>
      <c r="L184" s="28">
        <f>CAZUL!F181</f>
        <v>0</v>
      </c>
      <c r="M184" s="63">
        <f>CAZUL!G181</f>
        <v>0</v>
      </c>
      <c r="N184" s="28">
        <f>CAZUL!H181</f>
        <v>0</v>
      </c>
      <c r="O184" s="7" t="str">
        <f>DESPESAS!E2</f>
        <v>BRASIL</v>
      </c>
      <c r="P184" s="2"/>
      <c r="AA184" s="67">
        <f>CAZUL!C181</f>
        <v>0</v>
      </c>
    </row>
    <row r="185" spans="1:27" ht="12.75" hidden="1" customHeight="1" x14ac:dyDescent="0.25">
      <c r="A185" s="4"/>
      <c r="B185" s="25" t="s">
        <v>93</v>
      </c>
      <c r="C185" s="1"/>
      <c r="D185" s="35"/>
      <c r="E185" s="7">
        <f>CAZUL!B182</f>
        <v>0</v>
      </c>
      <c r="F185" s="40">
        <f>CAZUL!N182</f>
        <v>0</v>
      </c>
      <c r="G185" s="27" t="str">
        <f>DESPESAS!D2</f>
        <v>UPA DUQUE</v>
      </c>
      <c r="H185" s="66" t="e">
        <f>VLOOKUP(I185,FORNECEDOR!$A$1:$B$500,2,FALSE)</f>
        <v>#N/A</v>
      </c>
      <c r="I185" s="69">
        <f>CAZUL!E182</f>
        <v>0</v>
      </c>
      <c r="J185" s="35" t="e">
        <f>VLOOKUP(AA185,DESPESAS!$A$2:$B$316,2,FALSE)</f>
        <v>#N/A</v>
      </c>
      <c r="K185" s="35" t="e">
        <f>VLOOKUP(AA185,DESPESAS!$A$2:$C$326,3,FALSE)</f>
        <v>#N/A</v>
      </c>
      <c r="L185" s="28">
        <f>CAZUL!F182</f>
        <v>0</v>
      </c>
      <c r="M185" s="63">
        <f>CAZUL!G182</f>
        <v>0</v>
      </c>
      <c r="N185" s="28">
        <f>CAZUL!H182</f>
        <v>0</v>
      </c>
      <c r="O185" s="7" t="str">
        <f>DESPESAS!E2</f>
        <v>BRASIL</v>
      </c>
      <c r="P185" s="4"/>
      <c r="AA185" s="67">
        <f>CAZUL!C182</f>
        <v>0</v>
      </c>
    </row>
    <row r="186" spans="1:27" ht="12.75" hidden="1" customHeight="1" x14ac:dyDescent="0.25">
      <c r="A186" s="22"/>
      <c r="B186" s="25" t="s">
        <v>93</v>
      </c>
      <c r="C186" s="1"/>
      <c r="D186" s="104"/>
      <c r="E186" s="7">
        <f>CAZUL!B183</f>
        <v>0</v>
      </c>
      <c r="F186" s="40">
        <f>CAZUL!N183</f>
        <v>0</v>
      </c>
      <c r="G186" s="27" t="str">
        <f>DESPESAS!D2</f>
        <v>UPA DUQUE</v>
      </c>
      <c r="H186" s="66" t="e">
        <f>VLOOKUP(I186,FORNECEDOR!$A$1:$B$500,2,FALSE)</f>
        <v>#N/A</v>
      </c>
      <c r="I186" s="69">
        <f>CAZUL!E183</f>
        <v>0</v>
      </c>
      <c r="J186" s="35" t="e">
        <f>VLOOKUP(AA186,DESPESAS!$A$2:$B$316,2,FALSE)</f>
        <v>#N/A</v>
      </c>
      <c r="K186" s="35" t="e">
        <f>VLOOKUP(AA186,DESPESAS!$A$2:$C$326,3,FALSE)</f>
        <v>#N/A</v>
      </c>
      <c r="L186" s="28">
        <f>CAZUL!F183</f>
        <v>0</v>
      </c>
      <c r="M186" s="63">
        <f>CAZUL!G183</f>
        <v>0</v>
      </c>
      <c r="N186" s="28">
        <f>CAZUL!H183</f>
        <v>0</v>
      </c>
      <c r="O186" s="7" t="str">
        <f>DESPESAS!E2</f>
        <v>BRASIL</v>
      </c>
      <c r="P186" s="4"/>
      <c r="AA186" s="67">
        <f>CAZUL!C183</f>
        <v>0</v>
      </c>
    </row>
    <row r="187" spans="1:27" ht="12.75" hidden="1" customHeight="1" x14ac:dyDescent="0.25">
      <c r="A187" s="2"/>
      <c r="B187" s="25" t="s">
        <v>93</v>
      </c>
      <c r="C187" s="1"/>
      <c r="D187" s="104"/>
      <c r="E187" s="7">
        <f>CAZUL!B184</f>
        <v>0</v>
      </c>
      <c r="F187" s="40">
        <f>CAZUL!N184</f>
        <v>0</v>
      </c>
      <c r="G187" s="27" t="str">
        <f>DESPESAS!D2</f>
        <v>UPA DUQUE</v>
      </c>
      <c r="H187" s="66" t="e">
        <f>VLOOKUP(I187,FORNECEDOR!$A$1:$B$500,2,FALSE)</f>
        <v>#N/A</v>
      </c>
      <c r="I187" s="69">
        <f>CAZUL!E184</f>
        <v>0</v>
      </c>
      <c r="J187" s="35" t="e">
        <f>VLOOKUP(AA187,DESPESAS!$A$2:$B$316,2,FALSE)</f>
        <v>#N/A</v>
      </c>
      <c r="K187" s="35" t="e">
        <f>VLOOKUP(AA187,DESPESAS!$A$2:$C$326,3,FALSE)</f>
        <v>#N/A</v>
      </c>
      <c r="L187" s="28">
        <f>CAZUL!F184</f>
        <v>0</v>
      </c>
      <c r="M187" s="63">
        <f>CAZUL!G184</f>
        <v>0</v>
      </c>
      <c r="N187" s="28">
        <f>CAZUL!H184</f>
        <v>0</v>
      </c>
      <c r="O187" s="7" t="str">
        <f>DESPESAS!E2</f>
        <v>BRASIL</v>
      </c>
      <c r="P187" s="2"/>
      <c r="AA187" s="67">
        <f>CAZUL!C184</f>
        <v>0</v>
      </c>
    </row>
    <row r="188" spans="1:27" ht="12.75" hidden="1" customHeight="1" x14ac:dyDescent="0.25">
      <c r="A188" s="22"/>
      <c r="B188" s="25" t="s">
        <v>93</v>
      </c>
      <c r="C188" s="1"/>
      <c r="D188" s="104"/>
      <c r="E188" s="7">
        <f>CAZUL!B185</f>
        <v>0</v>
      </c>
      <c r="F188" s="40">
        <f>CAZUL!N185</f>
        <v>0</v>
      </c>
      <c r="G188" s="27" t="str">
        <f>DESPESAS!D2</f>
        <v>UPA DUQUE</v>
      </c>
      <c r="H188" s="66" t="e">
        <f>VLOOKUP(I188,FORNECEDOR!$A$1:$B$500,2,FALSE)</f>
        <v>#N/A</v>
      </c>
      <c r="I188" s="69">
        <f>CAZUL!E185</f>
        <v>0</v>
      </c>
      <c r="J188" s="35" t="e">
        <f>VLOOKUP(AA188,DESPESAS!$A$2:$B$316,2,FALSE)</f>
        <v>#N/A</v>
      </c>
      <c r="K188" s="35" t="e">
        <f>VLOOKUP(AA188,DESPESAS!$A$2:$C$326,3,FALSE)</f>
        <v>#N/A</v>
      </c>
      <c r="L188" s="28">
        <f>CAZUL!F185</f>
        <v>0</v>
      </c>
      <c r="M188" s="63">
        <f>CAZUL!G185</f>
        <v>0</v>
      </c>
      <c r="N188" s="28">
        <f>CAZUL!H185</f>
        <v>0</v>
      </c>
      <c r="O188" s="7" t="str">
        <f>DESPESAS!E2</f>
        <v>BRASIL</v>
      </c>
      <c r="P188" s="4"/>
      <c r="AA188" s="67">
        <f>CAZUL!C185</f>
        <v>0</v>
      </c>
    </row>
    <row r="189" spans="1:27" ht="12.75" hidden="1" customHeight="1" x14ac:dyDescent="0.25">
      <c r="A189" s="2"/>
      <c r="B189" s="25" t="s">
        <v>93</v>
      </c>
      <c r="C189" s="1"/>
      <c r="D189" s="104"/>
      <c r="E189" s="7">
        <f>CAZUL!B186</f>
        <v>0</v>
      </c>
      <c r="F189" s="40">
        <f>CAZUL!N186</f>
        <v>0</v>
      </c>
      <c r="G189" s="27" t="str">
        <f>DESPESAS!D2</f>
        <v>UPA DUQUE</v>
      </c>
      <c r="H189" s="66" t="e">
        <f>VLOOKUP(I189,FORNECEDOR!$A$1:$B$500,2,FALSE)</f>
        <v>#N/A</v>
      </c>
      <c r="I189" s="69">
        <f>CAZUL!E186</f>
        <v>0</v>
      </c>
      <c r="J189" s="35" t="e">
        <f>VLOOKUP(AA189,DESPESAS!$A$2:$B$316,2,FALSE)</f>
        <v>#N/A</v>
      </c>
      <c r="K189" s="35" t="e">
        <f>VLOOKUP(AA189,DESPESAS!$A$2:$C$326,3,FALSE)</f>
        <v>#N/A</v>
      </c>
      <c r="L189" s="28">
        <f>CAZUL!F186</f>
        <v>0</v>
      </c>
      <c r="M189" s="63">
        <f>CAZUL!G186</f>
        <v>0</v>
      </c>
      <c r="N189" s="28">
        <f>CAZUL!H186</f>
        <v>0</v>
      </c>
      <c r="O189" s="7" t="str">
        <f>DESPESAS!E2</f>
        <v>BRASIL</v>
      </c>
      <c r="P189" s="2"/>
      <c r="AA189" s="67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104"/>
      <c r="E190" s="7">
        <f>CAZUL!B187</f>
        <v>0</v>
      </c>
      <c r="F190" s="40">
        <f>CAZUL!N187</f>
        <v>0</v>
      </c>
      <c r="G190" s="27" t="str">
        <f>DESPESAS!D2</f>
        <v>UPA DUQUE</v>
      </c>
      <c r="H190" s="66" t="e">
        <f>VLOOKUP(I190,FORNECEDOR!$A$1:$B$500,2,FALSE)</f>
        <v>#N/A</v>
      </c>
      <c r="I190" s="69">
        <f>CAZUL!E187</f>
        <v>0</v>
      </c>
      <c r="J190" s="35" t="e">
        <f>VLOOKUP(AA190,DESPESAS!$A$2:$B$316,2,FALSE)</f>
        <v>#N/A</v>
      </c>
      <c r="K190" s="35" t="e">
        <f>VLOOKUP(AA190,DESPESAS!$A$2:$C$326,3,FALSE)</f>
        <v>#N/A</v>
      </c>
      <c r="L190" s="28">
        <f>CAZUL!F187</f>
        <v>0</v>
      </c>
      <c r="M190" s="63">
        <f>CAZUL!G187</f>
        <v>0</v>
      </c>
      <c r="N190" s="28">
        <f>CAZUL!H187</f>
        <v>0</v>
      </c>
      <c r="O190" s="7" t="str">
        <f>DESPESAS!E2</f>
        <v>BRASIL</v>
      </c>
      <c r="P190" s="2"/>
      <c r="AA190" s="67">
        <f>CAZUL!C187</f>
        <v>0</v>
      </c>
    </row>
    <row r="191" spans="1:27" ht="12.75" hidden="1" customHeight="1" x14ac:dyDescent="0.25">
      <c r="A191" s="2"/>
      <c r="B191" s="25" t="s">
        <v>93</v>
      </c>
      <c r="C191" s="2"/>
      <c r="D191" s="104"/>
      <c r="E191" s="7">
        <f>CAZUL!B188</f>
        <v>0</v>
      </c>
      <c r="F191" s="40">
        <f>CAZUL!N188</f>
        <v>0</v>
      </c>
      <c r="G191" s="27" t="str">
        <f>DESPESAS!D2</f>
        <v>UPA DUQUE</v>
      </c>
      <c r="H191" s="66" t="e">
        <f>VLOOKUP(I191,FORNECEDOR!$A$1:$B$500,2,FALSE)</f>
        <v>#N/A</v>
      </c>
      <c r="I191" s="69">
        <f>CAZUL!E188</f>
        <v>0</v>
      </c>
      <c r="J191" s="35" t="e">
        <f>VLOOKUP(AA191,DESPESAS!$A$2:$B$316,2,FALSE)</f>
        <v>#N/A</v>
      </c>
      <c r="K191" s="35" t="e">
        <f>VLOOKUP(AA191,DESPESAS!$A$2:$C$326,3,FALSE)</f>
        <v>#N/A</v>
      </c>
      <c r="L191" s="28">
        <f>CAZUL!F188</f>
        <v>0</v>
      </c>
      <c r="M191" s="63">
        <f>CAZUL!G188</f>
        <v>0</v>
      </c>
      <c r="N191" s="28">
        <f>CAZUL!H188</f>
        <v>0</v>
      </c>
      <c r="O191" s="7" t="str">
        <f>DESPESAS!E2</f>
        <v>BRASIL</v>
      </c>
      <c r="P191" s="2"/>
      <c r="AA191" s="67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104"/>
      <c r="E192" s="7">
        <f>CAZUL!B189</f>
        <v>0</v>
      </c>
      <c r="F192" s="40">
        <f>CAZUL!N189</f>
        <v>0</v>
      </c>
      <c r="G192" s="27" t="str">
        <f>DESPESAS!D2</f>
        <v>UPA DUQUE</v>
      </c>
      <c r="H192" s="66" t="e">
        <f>VLOOKUP(I192,FORNECEDOR!$A$1:$B$500,2,FALSE)</f>
        <v>#N/A</v>
      </c>
      <c r="I192" s="69">
        <f>CAZUL!E189</f>
        <v>0</v>
      </c>
      <c r="J192" s="35" t="e">
        <f>VLOOKUP(AA192,DESPESAS!$A$2:$B$316,2,FALSE)</f>
        <v>#N/A</v>
      </c>
      <c r="K192" s="35" t="e">
        <f>VLOOKUP(AA192,DESPESAS!$A$2:$C$326,3,FALSE)</f>
        <v>#N/A</v>
      </c>
      <c r="L192" s="28">
        <f>CAZUL!F189</f>
        <v>0</v>
      </c>
      <c r="M192" s="63">
        <f>CAZUL!G189</f>
        <v>0</v>
      </c>
      <c r="N192" s="28">
        <f>CAZUL!H189</f>
        <v>0</v>
      </c>
      <c r="O192" s="7" t="str">
        <f>DESPESAS!E2</f>
        <v>BRASIL</v>
      </c>
      <c r="P192" s="4"/>
      <c r="AA192" s="67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109"/>
      <c r="E193" s="7">
        <f>CAZUL!B190</f>
        <v>0</v>
      </c>
      <c r="F193" s="40">
        <f>CAZUL!N190</f>
        <v>0</v>
      </c>
      <c r="G193" s="27" t="str">
        <f>DESPESAS!D2</f>
        <v>UPA DUQUE</v>
      </c>
      <c r="H193" s="66" t="e">
        <f>VLOOKUP(I193,FORNECEDOR!$A$1:$B$500,2,FALSE)</f>
        <v>#N/A</v>
      </c>
      <c r="I193" s="69">
        <f>CAZUL!E190</f>
        <v>0</v>
      </c>
      <c r="J193" s="35" t="e">
        <f>VLOOKUP(AA193,DESPESAS!$A$2:$B$316,2,FALSE)</f>
        <v>#N/A</v>
      </c>
      <c r="K193" s="35" t="e">
        <f>VLOOKUP(AA193,DESPESAS!$A$2:$C$326,3,FALSE)</f>
        <v>#N/A</v>
      </c>
      <c r="L193" s="28">
        <f>CAZUL!F190</f>
        <v>0</v>
      </c>
      <c r="M193" s="63">
        <f>CAZUL!G190</f>
        <v>0</v>
      </c>
      <c r="N193" s="28">
        <f>CAZUL!H190</f>
        <v>0</v>
      </c>
      <c r="O193" s="7" t="str">
        <f>DESPESAS!E2</f>
        <v>BRASIL</v>
      </c>
      <c r="P193" s="4"/>
      <c r="AA193" s="67">
        <f>CAZUL!C190</f>
        <v>0</v>
      </c>
    </row>
    <row r="194" spans="1:27" s="11" customFormat="1" ht="12.75" hidden="1" customHeight="1" x14ac:dyDescent="0.25">
      <c r="A194" s="2" t="s">
        <v>46</v>
      </c>
      <c r="B194" s="25" t="s">
        <v>93</v>
      </c>
      <c r="C194" s="4"/>
      <c r="D194" s="104"/>
      <c r="E194" s="7">
        <f>CAZUL!B191</f>
        <v>0</v>
      </c>
      <c r="F194" s="40">
        <f>CAZUL!N191</f>
        <v>0</v>
      </c>
      <c r="G194" s="27" t="str">
        <f>DESPESAS!D2</f>
        <v>UPA DUQUE</v>
      </c>
      <c r="H194" s="66" t="e">
        <f>VLOOKUP(I194,FORNECEDOR!$A$1:$B$500,2,FALSE)</f>
        <v>#N/A</v>
      </c>
      <c r="I194" s="69">
        <f>CAZUL!E191</f>
        <v>0</v>
      </c>
      <c r="J194" s="35" t="e">
        <f>VLOOKUP(AA194,DESPESAS!$A$2:$B$316,2,FALSE)</f>
        <v>#N/A</v>
      </c>
      <c r="K194" s="35" t="e">
        <f>VLOOKUP(AA194,DESPESAS!$A$2:$C$326,3,FALSE)</f>
        <v>#N/A</v>
      </c>
      <c r="L194" s="28">
        <f>CAZUL!F191</f>
        <v>0</v>
      </c>
      <c r="M194" s="63">
        <f>CAZUL!G191</f>
        <v>0</v>
      </c>
      <c r="N194" s="28">
        <f>CAZUL!H191</f>
        <v>0</v>
      </c>
      <c r="O194" s="7" t="str">
        <f>DESPESAS!E2</f>
        <v>BRASIL</v>
      </c>
      <c r="P194" s="4"/>
      <c r="AA194" s="67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104"/>
      <c r="E195" s="7">
        <f>CAZUL!B192</f>
        <v>0</v>
      </c>
      <c r="F195" s="40">
        <f>CAZUL!N192</f>
        <v>0</v>
      </c>
      <c r="G195" s="27" t="str">
        <f>DESPESAS!D2</f>
        <v>UPA DUQUE</v>
      </c>
      <c r="H195" s="66" t="e">
        <f>VLOOKUP(I195,FORNECEDOR!$A$1:$B$500,2,FALSE)</f>
        <v>#N/A</v>
      </c>
      <c r="I195" s="69">
        <f>CAZUL!E192</f>
        <v>0</v>
      </c>
      <c r="J195" s="35" t="e">
        <f>VLOOKUP(AA195,DESPESAS!$A$2:$B$316,2,FALSE)</f>
        <v>#N/A</v>
      </c>
      <c r="K195" s="35" t="e">
        <f>VLOOKUP(AA195,DESPESAS!$A$2:$C$326,3,FALSE)</f>
        <v>#N/A</v>
      </c>
      <c r="L195" s="28">
        <f>CAZUL!F192</f>
        <v>0</v>
      </c>
      <c r="M195" s="63">
        <f>CAZUL!G192</f>
        <v>0</v>
      </c>
      <c r="N195" s="28">
        <f>CAZUL!H192</f>
        <v>0</v>
      </c>
      <c r="O195" s="7" t="str">
        <f>DESPESAS!E2</f>
        <v>BRASIL</v>
      </c>
      <c r="P195" s="2"/>
      <c r="AA195" s="67">
        <f>CAZUL!C192</f>
        <v>0</v>
      </c>
    </row>
    <row r="196" spans="1:27" ht="12.75" hidden="1" customHeight="1" x14ac:dyDescent="0.25">
      <c r="A196" s="2"/>
      <c r="B196" s="25" t="s">
        <v>93</v>
      </c>
      <c r="C196" s="20"/>
      <c r="D196" s="104"/>
      <c r="E196" s="7">
        <f>CAZUL!B193</f>
        <v>0</v>
      </c>
      <c r="F196" s="40">
        <f>CAZUL!N193</f>
        <v>0</v>
      </c>
      <c r="G196" s="27" t="str">
        <f>DESPESAS!D2</f>
        <v>UPA DUQUE</v>
      </c>
      <c r="H196" s="66" t="e">
        <f>VLOOKUP(I196,FORNECEDOR!$A$1:$B$500,2,FALSE)</f>
        <v>#N/A</v>
      </c>
      <c r="I196" s="69">
        <f>CAZUL!E193</f>
        <v>0</v>
      </c>
      <c r="J196" s="35" t="e">
        <f>VLOOKUP(AA196,DESPESAS!$A$2:$B$316,2,FALSE)</f>
        <v>#N/A</v>
      </c>
      <c r="K196" s="35" t="e">
        <f>VLOOKUP(AA196,DESPESAS!$A$2:$C$326,3,FALSE)</f>
        <v>#N/A</v>
      </c>
      <c r="L196" s="28">
        <f>CAZUL!F193</f>
        <v>0</v>
      </c>
      <c r="M196" s="63">
        <f>CAZUL!G193</f>
        <v>0</v>
      </c>
      <c r="N196" s="28">
        <f>CAZUL!H193</f>
        <v>0</v>
      </c>
      <c r="O196" s="7" t="str">
        <f>DESPESAS!E2</f>
        <v>BRASIL</v>
      </c>
      <c r="P196" s="2"/>
      <c r="AA196" s="67">
        <f>CAZUL!C193</f>
        <v>0</v>
      </c>
    </row>
    <row r="197" spans="1:27" ht="12.75" hidden="1" customHeight="1" x14ac:dyDescent="0.25">
      <c r="A197" s="2"/>
      <c r="B197" s="25" t="s">
        <v>93</v>
      </c>
      <c r="C197" s="1"/>
      <c r="D197" s="109"/>
      <c r="E197" s="7">
        <f>CAZUL!B194</f>
        <v>0</v>
      </c>
      <c r="F197" s="40">
        <f>CAZUL!N194</f>
        <v>0</v>
      </c>
      <c r="G197" s="27" t="str">
        <f>DESPESAS!D2</f>
        <v>UPA DUQUE</v>
      </c>
      <c r="H197" s="66" t="e">
        <f>VLOOKUP(I197,FORNECEDOR!$A$1:$B$500,2,FALSE)</f>
        <v>#N/A</v>
      </c>
      <c r="I197" s="69">
        <f>CAZUL!E194</f>
        <v>0</v>
      </c>
      <c r="J197" s="35" t="e">
        <f>VLOOKUP(AA197,DESPESAS!$A$2:$B$316,2,FALSE)</f>
        <v>#N/A</v>
      </c>
      <c r="K197" s="35" t="e">
        <f>VLOOKUP(AA197,DESPESAS!$A$2:$C$326,3,FALSE)</f>
        <v>#N/A</v>
      </c>
      <c r="L197" s="28">
        <f>CAZUL!F194</f>
        <v>0</v>
      </c>
      <c r="M197" s="63">
        <f>CAZUL!G194</f>
        <v>0</v>
      </c>
      <c r="N197" s="28">
        <f>CAZUL!H194</f>
        <v>0</v>
      </c>
      <c r="O197" s="7" t="str">
        <f>DESPESAS!E2</f>
        <v>BRASIL</v>
      </c>
      <c r="P197" s="2"/>
      <c r="AA197" s="67">
        <f>CAZUL!C194</f>
        <v>0</v>
      </c>
    </row>
    <row r="198" spans="1:27" ht="12.75" hidden="1" customHeight="1" x14ac:dyDescent="0.25">
      <c r="A198" s="22"/>
      <c r="B198" s="25" t="s">
        <v>93</v>
      </c>
      <c r="C198" s="1"/>
      <c r="D198" s="104"/>
      <c r="E198" s="7">
        <f>CAZUL!B195</f>
        <v>0</v>
      </c>
      <c r="F198" s="40">
        <f>CAZUL!N195</f>
        <v>0</v>
      </c>
      <c r="G198" s="27" t="str">
        <f>DESPESAS!D2</f>
        <v>UPA DUQUE</v>
      </c>
      <c r="H198" s="66" t="e">
        <f>VLOOKUP(I198,FORNECEDOR!$A$1:$B$500,2,FALSE)</f>
        <v>#N/A</v>
      </c>
      <c r="I198" s="69">
        <f>CAZUL!E195</f>
        <v>0</v>
      </c>
      <c r="J198" s="35" t="e">
        <f>VLOOKUP(AA198,DESPESAS!$A$2:$B$316,2,FALSE)</f>
        <v>#N/A</v>
      </c>
      <c r="K198" s="35" t="e">
        <f>VLOOKUP(AA198,DESPESAS!$A$2:$C$326,3,FALSE)</f>
        <v>#N/A</v>
      </c>
      <c r="L198" s="28">
        <f>CAZUL!F195</f>
        <v>0</v>
      </c>
      <c r="M198" s="63">
        <f>CAZUL!G195</f>
        <v>0</v>
      </c>
      <c r="N198" s="28">
        <f>CAZUL!H195</f>
        <v>0</v>
      </c>
      <c r="O198" s="7" t="str">
        <f>DESPESAS!E2</f>
        <v>BRASIL</v>
      </c>
      <c r="P198" s="4"/>
      <c r="AA198" s="67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109"/>
      <c r="E199" s="7">
        <f>CAZUL!B196</f>
        <v>0</v>
      </c>
      <c r="F199" s="40">
        <f>CAZUL!N196</f>
        <v>0</v>
      </c>
      <c r="G199" s="27" t="str">
        <f>DESPESAS!D2</f>
        <v>UPA DUQUE</v>
      </c>
      <c r="H199" s="66" t="e">
        <f>VLOOKUP(I199,FORNECEDOR!$A$1:$B$500,2,FALSE)</f>
        <v>#N/A</v>
      </c>
      <c r="I199" s="69">
        <f>CAZUL!E196</f>
        <v>0</v>
      </c>
      <c r="J199" s="35" t="e">
        <f>VLOOKUP(AA199,DESPESAS!$A$2:$B$316,2,FALSE)</f>
        <v>#N/A</v>
      </c>
      <c r="K199" s="35" t="e">
        <f>VLOOKUP(AA199,DESPESAS!$A$2:$C$326,3,FALSE)</f>
        <v>#N/A</v>
      </c>
      <c r="L199" s="28">
        <f>CAZUL!F196</f>
        <v>0</v>
      </c>
      <c r="M199" s="63">
        <f>CAZUL!G196</f>
        <v>0</v>
      </c>
      <c r="N199" s="28">
        <f>CAZUL!H196</f>
        <v>0</v>
      </c>
      <c r="O199" s="7" t="str">
        <f>DESPESAS!E2</f>
        <v>BRASIL</v>
      </c>
      <c r="P199" s="2"/>
      <c r="AA199" s="67">
        <f>CAZUL!C196</f>
        <v>0</v>
      </c>
    </row>
    <row r="200" spans="1:27" ht="12.75" hidden="1" customHeight="1" x14ac:dyDescent="0.25">
      <c r="A200" s="2"/>
      <c r="B200" s="25" t="s">
        <v>93</v>
      </c>
      <c r="C200" s="2"/>
      <c r="D200" s="104"/>
      <c r="E200" s="7">
        <f>CAZUL!B197</f>
        <v>0</v>
      </c>
      <c r="F200" s="40">
        <f>CAZUL!N197</f>
        <v>0</v>
      </c>
      <c r="G200" s="27" t="str">
        <f>DESPESAS!D2</f>
        <v>UPA DUQUE</v>
      </c>
      <c r="H200" s="66" t="e">
        <f>VLOOKUP(I200,FORNECEDOR!$A$1:$B$500,2,FALSE)</f>
        <v>#N/A</v>
      </c>
      <c r="I200" s="69">
        <f>CAZUL!E197</f>
        <v>0</v>
      </c>
      <c r="J200" s="35" t="e">
        <f>VLOOKUP(AA200,DESPESAS!$A$2:$B$316,2,FALSE)</f>
        <v>#N/A</v>
      </c>
      <c r="K200" s="35" t="e">
        <f>VLOOKUP(AA200,DESPESAS!$A$2:$C$326,3,FALSE)</f>
        <v>#N/A</v>
      </c>
      <c r="L200" s="28">
        <f>CAZUL!F197</f>
        <v>0</v>
      </c>
      <c r="M200" s="63">
        <f>CAZUL!G197</f>
        <v>0</v>
      </c>
      <c r="N200" s="28">
        <f>CAZUL!H197</f>
        <v>0</v>
      </c>
      <c r="O200" s="7" t="str">
        <f>DESPESAS!E2</f>
        <v>BRASIL</v>
      </c>
      <c r="P200" s="2"/>
      <c r="AA200" s="67">
        <f>CAZUL!C197</f>
        <v>0</v>
      </c>
    </row>
    <row r="201" spans="1:27" ht="12.75" hidden="1" customHeight="1" x14ac:dyDescent="0.25">
      <c r="A201" s="2"/>
      <c r="B201" s="25" t="s">
        <v>93</v>
      </c>
      <c r="C201" s="20"/>
      <c r="D201" s="104"/>
      <c r="E201" s="7">
        <f>CAZUL!B198</f>
        <v>0</v>
      </c>
      <c r="F201" s="40">
        <f>CAZUL!N198</f>
        <v>0</v>
      </c>
      <c r="G201" s="27" t="str">
        <f>DESPESAS!D2</f>
        <v>UPA DUQUE</v>
      </c>
      <c r="H201" s="66" t="e">
        <f>VLOOKUP(I201,FORNECEDOR!$A$1:$B$500,2,FALSE)</f>
        <v>#N/A</v>
      </c>
      <c r="I201" s="69">
        <f>CAZUL!E198</f>
        <v>0</v>
      </c>
      <c r="J201" s="35" t="e">
        <f>VLOOKUP(AA201,DESPESAS!$A$2:$B$316,2,FALSE)</f>
        <v>#N/A</v>
      </c>
      <c r="K201" s="35" t="e">
        <f>VLOOKUP(AA201,DESPESAS!$A$2:$C$326,3,FALSE)</f>
        <v>#N/A</v>
      </c>
      <c r="L201" s="28">
        <f>CAZUL!F198</f>
        <v>0</v>
      </c>
      <c r="M201" s="63">
        <f>CAZUL!G198</f>
        <v>0</v>
      </c>
      <c r="N201" s="28">
        <f>CAZUL!H198</f>
        <v>0</v>
      </c>
      <c r="O201" s="7" t="str">
        <f>DESPESAS!E2</f>
        <v>BRASIL</v>
      </c>
      <c r="P201" s="2"/>
      <c r="AA201" s="67">
        <f>CAZUL!C198</f>
        <v>0</v>
      </c>
    </row>
    <row r="202" spans="1:27" ht="12.75" hidden="1" customHeight="1" x14ac:dyDescent="0.25">
      <c r="A202" s="2"/>
      <c r="B202" s="25" t="s">
        <v>93</v>
      </c>
      <c r="C202" s="1"/>
      <c r="D202" s="104"/>
      <c r="E202" s="7">
        <f>CAZUL!B199</f>
        <v>0</v>
      </c>
      <c r="F202" s="40">
        <f>CAZUL!N199</f>
        <v>0</v>
      </c>
      <c r="G202" s="27" t="str">
        <f>DESPESAS!D2</f>
        <v>UPA DUQUE</v>
      </c>
      <c r="H202" s="66" t="e">
        <f>VLOOKUP(I202,FORNECEDOR!$A$1:$B$500,2,FALSE)</f>
        <v>#N/A</v>
      </c>
      <c r="I202" s="69">
        <f>CAZUL!E199</f>
        <v>0</v>
      </c>
      <c r="J202" s="35" t="e">
        <f>VLOOKUP(AA202,DESPESAS!$A$2:$B$316,2,FALSE)</f>
        <v>#N/A</v>
      </c>
      <c r="K202" s="35" t="e">
        <f>VLOOKUP(AA202,DESPESAS!$A$2:$C$326,3,FALSE)</f>
        <v>#N/A</v>
      </c>
      <c r="L202" s="28">
        <f>CAZUL!F199</f>
        <v>0</v>
      </c>
      <c r="M202" s="63">
        <f>CAZUL!G199</f>
        <v>0</v>
      </c>
      <c r="N202" s="28">
        <f>CAZUL!H199</f>
        <v>0</v>
      </c>
      <c r="O202" s="7" t="str">
        <f>DESPESAS!E2</f>
        <v>BRASIL</v>
      </c>
      <c r="P202" s="2"/>
      <c r="AA202" s="67">
        <f>CAZUL!C199</f>
        <v>0</v>
      </c>
    </row>
    <row r="203" spans="1:27" ht="12.75" hidden="1" customHeight="1" x14ac:dyDescent="0.25">
      <c r="A203" s="22"/>
      <c r="B203" s="25" t="s">
        <v>93</v>
      </c>
      <c r="C203" s="1"/>
      <c r="D203" s="104"/>
      <c r="E203" s="7">
        <f>CAZUL!B200</f>
        <v>0</v>
      </c>
      <c r="F203" s="40">
        <f>CAZUL!N200</f>
        <v>0</v>
      </c>
      <c r="G203" s="27" t="str">
        <f>DESPESAS!D2</f>
        <v>UPA DUQUE</v>
      </c>
      <c r="H203" s="66" t="e">
        <f>VLOOKUP(I203,FORNECEDOR!$A$1:$B$500,2,FALSE)</f>
        <v>#N/A</v>
      </c>
      <c r="I203" s="69">
        <f>CAZUL!E200</f>
        <v>0</v>
      </c>
      <c r="J203" s="35" t="e">
        <f>VLOOKUP(AA203,DESPESAS!$A$2:$B$316,2,FALSE)</f>
        <v>#N/A</v>
      </c>
      <c r="K203" s="35" t="e">
        <f>VLOOKUP(AA203,DESPESAS!$A$2:$C$326,3,FALSE)</f>
        <v>#N/A</v>
      </c>
      <c r="L203" s="28">
        <f>CAZUL!F200</f>
        <v>0</v>
      </c>
      <c r="M203" s="63">
        <f>CAZUL!G200</f>
        <v>0</v>
      </c>
      <c r="N203" s="28">
        <f>CAZUL!H200</f>
        <v>0</v>
      </c>
      <c r="O203" s="7" t="str">
        <f>DESPESAS!E2</f>
        <v>BRASIL</v>
      </c>
      <c r="P203" s="4"/>
      <c r="AA203" s="67">
        <f>CAZUL!C200</f>
        <v>0</v>
      </c>
    </row>
    <row r="204" spans="1:27" s="11" customFormat="1" ht="29.25" hidden="1" customHeight="1" x14ac:dyDescent="0.25">
      <c r="A204" s="2" t="s">
        <v>46</v>
      </c>
      <c r="B204" s="25" t="s">
        <v>93</v>
      </c>
      <c r="C204" s="4"/>
      <c r="D204" s="104"/>
      <c r="E204" s="7">
        <f>CAZUL!B201</f>
        <v>0</v>
      </c>
      <c r="F204" s="40">
        <f>CAZUL!N201</f>
        <v>0</v>
      </c>
      <c r="G204" s="27" t="str">
        <f>DESPESAS!D2</f>
        <v>UPA DUQUE</v>
      </c>
      <c r="H204" s="66" t="e">
        <f>VLOOKUP(I204,FORNECEDOR!$A$1:$B$500,2,FALSE)</f>
        <v>#N/A</v>
      </c>
      <c r="I204" s="69">
        <f>CAZUL!E201</f>
        <v>0</v>
      </c>
      <c r="J204" s="35" t="e">
        <f>VLOOKUP(AA204,DESPESAS!$A$2:$B$316,2,FALSE)</f>
        <v>#N/A</v>
      </c>
      <c r="K204" s="35" t="e">
        <f>VLOOKUP(AA204,DESPESAS!$A$2:$C$326,3,FALSE)</f>
        <v>#N/A</v>
      </c>
      <c r="L204" s="28">
        <f>CAZUL!F201</f>
        <v>0</v>
      </c>
      <c r="M204" s="63">
        <f>CAZUL!G201</f>
        <v>0</v>
      </c>
      <c r="N204" s="28">
        <f>CAZUL!H201</f>
        <v>0</v>
      </c>
      <c r="O204" s="7" t="str">
        <f>DESPESAS!E2</f>
        <v>BRASIL</v>
      </c>
      <c r="P204" s="4"/>
      <c r="AA204" s="67">
        <f>CAZUL!C201</f>
        <v>0</v>
      </c>
    </row>
    <row r="205" spans="1:27" ht="18.75" hidden="1" customHeight="1" x14ac:dyDescent="0.25">
      <c r="A205" s="91"/>
      <c r="B205" s="92" t="s">
        <v>93</v>
      </c>
      <c r="C205" s="93"/>
      <c r="D205" s="110"/>
      <c r="E205" s="95">
        <f>CAZUL!B202</f>
        <v>0</v>
      </c>
      <c r="F205" s="96">
        <f>CAZUL!N202</f>
        <v>0</v>
      </c>
      <c r="G205" s="97" t="str">
        <f>DESPESAS!D2</f>
        <v>UPA DUQUE</v>
      </c>
      <c r="H205" s="66" t="e">
        <f>VLOOKUP(I205,FORNECEDOR!$A$1:$B$500,2,FALSE)</f>
        <v>#N/A</v>
      </c>
      <c r="I205" s="98">
        <f>CAZUL!E202</f>
        <v>0</v>
      </c>
      <c r="J205" s="35" t="e">
        <f>VLOOKUP(AA205,DESPESAS!$A$2:$B$316,2,FALSE)</f>
        <v>#N/A</v>
      </c>
      <c r="K205" s="94" t="e">
        <f>VLOOKUP(AA205,DESPESAS!$A$2:$C$326,3,FALSE)</f>
        <v>#N/A</v>
      </c>
      <c r="L205" s="99">
        <f>CAZUL!F202</f>
        <v>0</v>
      </c>
      <c r="M205" s="100">
        <f>CAZUL!G202</f>
        <v>0</v>
      </c>
      <c r="N205" s="99">
        <f>CAZUL!H202</f>
        <v>0</v>
      </c>
      <c r="O205" s="95" t="str">
        <f>DESPESAS!E2</f>
        <v>BRASIL</v>
      </c>
      <c r="P205" s="91"/>
      <c r="AA205" s="67">
        <f>CAZUL!C202</f>
        <v>0</v>
      </c>
    </row>
    <row r="206" spans="1:27" s="13" customFormat="1" hidden="1" x14ac:dyDescent="0.25">
      <c r="B206" s="92" t="s">
        <v>93</v>
      </c>
      <c r="C206" s="93"/>
      <c r="D206" s="110"/>
      <c r="E206" s="95">
        <f>CAZUL!B203</f>
        <v>0</v>
      </c>
      <c r="F206" s="96">
        <f>CAZUL!N203</f>
        <v>0</v>
      </c>
      <c r="G206" s="97" t="str">
        <f>DESPESAS!D2</f>
        <v>UPA DUQUE</v>
      </c>
      <c r="H206" s="66" t="e">
        <f>VLOOKUP(I206,FORNECEDOR!$A$1:$B$500,2,FALSE)</f>
        <v>#N/A</v>
      </c>
      <c r="I206" s="98">
        <f>CAZUL!E203</f>
        <v>0</v>
      </c>
      <c r="J206" s="35" t="e">
        <f>VLOOKUP(AA206,DESPESAS!$A$2:$B$316,2,FALSE)</f>
        <v>#N/A</v>
      </c>
      <c r="K206" s="94" t="e">
        <f>VLOOKUP(AA206,DESPESAS!$A$2:$C$326,3,FALSE)</f>
        <v>#N/A</v>
      </c>
      <c r="L206" s="99">
        <f>CAZUL!F203</f>
        <v>0</v>
      </c>
      <c r="M206" s="100">
        <f>CAZUL!G203</f>
        <v>0</v>
      </c>
      <c r="N206" s="99">
        <f>CAZUL!H203</f>
        <v>0</v>
      </c>
      <c r="O206" s="95" t="str">
        <f>DESPESAS!E2</f>
        <v>BRASIL</v>
      </c>
      <c r="P206" s="91"/>
      <c r="AA206" s="67">
        <f>CAZUL!C203</f>
        <v>0</v>
      </c>
    </row>
    <row r="207" spans="1:27" hidden="1" x14ac:dyDescent="0.25">
      <c r="B207" s="92" t="s">
        <v>93</v>
      </c>
      <c r="C207" s="93"/>
      <c r="D207" s="110"/>
      <c r="E207" s="95">
        <f>CAZUL!B204</f>
        <v>0</v>
      </c>
      <c r="F207" s="96">
        <f>CAZUL!N204</f>
        <v>0</v>
      </c>
      <c r="G207" s="97" t="str">
        <f>DESPESAS!D2</f>
        <v>UPA DUQUE</v>
      </c>
      <c r="H207" s="66" t="e">
        <f>VLOOKUP(I207,FORNECEDOR!$A$1:$B$500,2,FALSE)</f>
        <v>#N/A</v>
      </c>
      <c r="I207" s="98">
        <f>CAZUL!E204</f>
        <v>0</v>
      </c>
      <c r="J207" s="35" t="e">
        <f>VLOOKUP(AA207,DESPESAS!$A$2:$B$316,2,FALSE)</f>
        <v>#N/A</v>
      </c>
      <c r="K207" s="94" t="e">
        <f>VLOOKUP(AA207,DESPESAS!$A$2:$C$326,3,FALSE)</f>
        <v>#N/A</v>
      </c>
      <c r="L207" s="99">
        <f>CAZUL!F204</f>
        <v>0</v>
      </c>
      <c r="M207" s="100">
        <f>CAZUL!G204</f>
        <v>0</v>
      </c>
      <c r="N207" s="99">
        <f>CAZUL!H204</f>
        <v>0</v>
      </c>
      <c r="O207" s="95" t="str">
        <f>DESPESAS!E2</f>
        <v>BRASIL</v>
      </c>
      <c r="P207" s="91"/>
      <c r="AA207" s="67">
        <f>CAZUL!C204</f>
        <v>0</v>
      </c>
    </row>
    <row r="208" spans="1:27" hidden="1" x14ac:dyDescent="0.25">
      <c r="B208" s="92" t="s">
        <v>93</v>
      </c>
      <c r="C208" s="93"/>
      <c r="D208" s="110"/>
      <c r="E208" s="95">
        <f>CAZUL!B205</f>
        <v>0</v>
      </c>
      <c r="F208" s="96">
        <f>CAZUL!N205</f>
        <v>0</v>
      </c>
      <c r="G208" s="97" t="str">
        <f>DESPESAS!D2</f>
        <v>UPA DUQUE</v>
      </c>
      <c r="H208" s="66" t="e">
        <f>VLOOKUP(I208,FORNECEDOR!$A$1:$B$500,2,FALSE)</f>
        <v>#N/A</v>
      </c>
      <c r="I208" s="98">
        <f>CAZUL!E205</f>
        <v>0</v>
      </c>
      <c r="J208" s="35" t="e">
        <f>VLOOKUP(AA208,DESPESAS!$A$2:$B$316,2,FALSE)</f>
        <v>#N/A</v>
      </c>
      <c r="K208" s="94" t="e">
        <f>VLOOKUP(AA208,DESPESAS!$A$2:$C$326,3,FALSE)</f>
        <v>#N/A</v>
      </c>
      <c r="L208" s="99">
        <f>CAZUL!F205</f>
        <v>0</v>
      </c>
      <c r="M208" s="100">
        <f>CAZUL!G205</f>
        <v>0</v>
      </c>
      <c r="N208" s="99">
        <f>CAZUL!H205</f>
        <v>0</v>
      </c>
      <c r="O208" s="95" t="str">
        <f>DESPESAS!E2</f>
        <v>BRASIL</v>
      </c>
      <c r="P208" s="91"/>
      <c r="AA208" s="67">
        <f>CAZUL!C205</f>
        <v>0</v>
      </c>
    </row>
    <row r="209" spans="2:27" hidden="1" x14ac:dyDescent="0.25">
      <c r="B209" s="92" t="s">
        <v>93</v>
      </c>
      <c r="C209" s="93"/>
      <c r="D209" s="110"/>
      <c r="E209" s="95">
        <f>CAZUL!B206</f>
        <v>0</v>
      </c>
      <c r="F209" s="96">
        <f>CAZUL!N206</f>
        <v>0</v>
      </c>
      <c r="G209" s="97" t="str">
        <f>DESPESAS!D2</f>
        <v>UPA DUQUE</v>
      </c>
      <c r="H209" s="66" t="e">
        <f>VLOOKUP(I209,FORNECEDOR!$A$1:$B$500,2,FALSE)</f>
        <v>#N/A</v>
      </c>
      <c r="I209" s="98">
        <f>CAZUL!E206</f>
        <v>0</v>
      </c>
      <c r="J209" s="35" t="e">
        <f>VLOOKUP(AA209,DESPESAS!$A$2:$B$316,2,FALSE)</f>
        <v>#N/A</v>
      </c>
      <c r="K209" s="94" t="e">
        <f>VLOOKUP(AA209,DESPESAS!$A$2:$C$326,3,FALSE)</f>
        <v>#N/A</v>
      </c>
      <c r="L209" s="99">
        <f>CAZUL!F206</f>
        <v>0</v>
      </c>
      <c r="M209" s="100">
        <f>CAZUL!G206</f>
        <v>0</v>
      </c>
      <c r="N209" s="99">
        <f>CAZUL!H206</f>
        <v>0</v>
      </c>
      <c r="O209" s="95" t="str">
        <f>DESPESAS!E2</f>
        <v>BRASIL</v>
      </c>
      <c r="P209" s="91"/>
      <c r="AA209" s="67">
        <f>CAZUL!C206</f>
        <v>0</v>
      </c>
    </row>
    <row r="210" spans="2:27" hidden="1" x14ac:dyDescent="0.25">
      <c r="B210" s="92" t="s">
        <v>93</v>
      </c>
      <c r="C210" s="93"/>
      <c r="D210" s="110"/>
      <c r="E210" s="95">
        <f>CAZUL!B207</f>
        <v>0</v>
      </c>
      <c r="F210" s="96">
        <f>CAZUL!N207</f>
        <v>0</v>
      </c>
      <c r="G210" s="97" t="str">
        <f>DESPESAS!D2</f>
        <v>UPA DUQUE</v>
      </c>
      <c r="H210" s="66" t="e">
        <f>VLOOKUP(I210,FORNECEDOR!$A$1:$B$500,2,FALSE)</f>
        <v>#N/A</v>
      </c>
      <c r="I210" s="98">
        <f>CAZUL!E207</f>
        <v>0</v>
      </c>
      <c r="J210" s="35" t="e">
        <f>VLOOKUP(AA210,DESPESAS!$A$2:$B$316,2,FALSE)</f>
        <v>#N/A</v>
      </c>
      <c r="K210" s="94" t="e">
        <f>VLOOKUP(AA210,DESPESAS!$A$2:$C$326,3,FALSE)</f>
        <v>#N/A</v>
      </c>
      <c r="L210" s="99">
        <f>CAZUL!F207</f>
        <v>0</v>
      </c>
      <c r="M210" s="100">
        <f>CAZUL!G207</f>
        <v>0</v>
      </c>
      <c r="N210" s="99">
        <f>CAZUL!H207</f>
        <v>0</v>
      </c>
      <c r="O210" s="95" t="str">
        <f>DESPESAS!E2</f>
        <v>BRASIL</v>
      </c>
      <c r="P210" s="91"/>
      <c r="AA210" s="67">
        <f>CAZUL!C207</f>
        <v>0</v>
      </c>
    </row>
    <row r="211" spans="2:27" hidden="1" x14ac:dyDescent="0.25">
      <c r="B211" s="92" t="s">
        <v>93</v>
      </c>
      <c r="C211" s="93"/>
      <c r="D211" s="110"/>
      <c r="E211" s="95">
        <f>CAZUL!B208</f>
        <v>0</v>
      </c>
      <c r="F211" s="96">
        <f>CAZUL!N208</f>
        <v>0</v>
      </c>
      <c r="G211" s="97" t="str">
        <f>DESPESAS!D2</f>
        <v>UPA DUQUE</v>
      </c>
      <c r="H211" s="66" t="e">
        <f>VLOOKUP(I211,FORNECEDOR!$A$1:$B$500,2,FALSE)</f>
        <v>#N/A</v>
      </c>
      <c r="I211" s="98">
        <f>CAZUL!E208</f>
        <v>0</v>
      </c>
      <c r="J211" s="35" t="e">
        <f>VLOOKUP(AA211,DESPESAS!$A$2:$B$316,2,FALSE)</f>
        <v>#N/A</v>
      </c>
      <c r="K211" s="94" t="e">
        <f>VLOOKUP(AA211,DESPESAS!$A$2:$C$326,3,FALSE)</f>
        <v>#N/A</v>
      </c>
      <c r="L211" s="99">
        <f>CAZUL!F208</f>
        <v>0</v>
      </c>
      <c r="M211" s="100">
        <f>CAZUL!G208</f>
        <v>0</v>
      </c>
      <c r="N211" s="99">
        <f>CAZUL!H208</f>
        <v>0</v>
      </c>
      <c r="O211" s="95" t="str">
        <f>DESPESAS!E2</f>
        <v>BRASIL</v>
      </c>
      <c r="P211" s="91"/>
      <c r="AA211" s="67">
        <f>CAZUL!C208</f>
        <v>0</v>
      </c>
    </row>
    <row r="212" spans="2:27" hidden="1" x14ac:dyDescent="0.25">
      <c r="B212" s="92" t="s">
        <v>93</v>
      </c>
      <c r="C212" s="93"/>
      <c r="D212" s="110"/>
      <c r="E212" s="95">
        <f>CAZUL!B209</f>
        <v>0</v>
      </c>
      <c r="F212" s="96">
        <f>CAZUL!N209</f>
        <v>0</v>
      </c>
      <c r="G212" s="97" t="str">
        <f>DESPESAS!D2</f>
        <v>UPA DUQUE</v>
      </c>
      <c r="H212" s="66" t="e">
        <f>VLOOKUP(I212,FORNECEDOR!$A$1:$B$500,2,FALSE)</f>
        <v>#N/A</v>
      </c>
      <c r="I212" s="98">
        <f>CAZUL!E209</f>
        <v>0</v>
      </c>
      <c r="J212" s="35" t="e">
        <f>VLOOKUP(AA212,DESPESAS!$A$2:$B$316,2,FALSE)</f>
        <v>#N/A</v>
      </c>
      <c r="K212" s="94" t="e">
        <f>VLOOKUP(AA212,DESPESAS!$A$2:$C$326,3,FALSE)</f>
        <v>#N/A</v>
      </c>
      <c r="L212" s="99">
        <f>CAZUL!F209</f>
        <v>0</v>
      </c>
      <c r="M212" s="100">
        <f>CAZUL!G209</f>
        <v>0</v>
      </c>
      <c r="N212" s="99">
        <f>CAZUL!H209</f>
        <v>0</v>
      </c>
      <c r="O212" s="95" t="str">
        <f>DESPESAS!E2</f>
        <v>BRASIL</v>
      </c>
      <c r="P212" s="91"/>
      <c r="AA212" s="67">
        <f>CAZUL!C209</f>
        <v>0</v>
      </c>
    </row>
    <row r="213" spans="2:27" hidden="1" x14ac:dyDescent="0.25">
      <c r="B213" s="92" t="s">
        <v>93</v>
      </c>
      <c r="C213" s="93"/>
      <c r="D213" s="110"/>
      <c r="E213" s="95">
        <f>CAZUL!B210</f>
        <v>0</v>
      </c>
      <c r="F213" s="96">
        <f>CAZUL!N210</f>
        <v>0</v>
      </c>
      <c r="G213" s="97" t="str">
        <f>DESPESAS!D2</f>
        <v>UPA DUQUE</v>
      </c>
      <c r="H213" s="66" t="e">
        <f>VLOOKUP(I213,FORNECEDOR!$A$1:$B$500,2,FALSE)</f>
        <v>#N/A</v>
      </c>
      <c r="I213" s="98">
        <f>CAZUL!E210</f>
        <v>0</v>
      </c>
      <c r="J213" s="35" t="e">
        <f>VLOOKUP(AA213,DESPESAS!$A$2:$B$316,2,FALSE)</f>
        <v>#N/A</v>
      </c>
      <c r="K213" s="94" t="e">
        <f>VLOOKUP(AA213,DESPESAS!$A$2:$C$326,3,FALSE)</f>
        <v>#N/A</v>
      </c>
      <c r="L213" s="99">
        <f>CAZUL!F210</f>
        <v>0</v>
      </c>
      <c r="M213" s="100">
        <f>CAZUL!G210</f>
        <v>0</v>
      </c>
      <c r="N213" s="99">
        <f>CAZUL!H210</f>
        <v>0</v>
      </c>
      <c r="O213" s="95" t="str">
        <f>DESPESAS!E2</f>
        <v>BRASIL</v>
      </c>
      <c r="P213" s="91"/>
      <c r="AA213" s="67">
        <f>CAZUL!C210</f>
        <v>0</v>
      </c>
    </row>
    <row r="214" spans="2:27" hidden="1" x14ac:dyDescent="0.25">
      <c r="B214" s="92" t="s">
        <v>93</v>
      </c>
      <c r="C214" s="93"/>
      <c r="D214" s="110"/>
      <c r="E214" s="95">
        <f>CAZUL!B211</f>
        <v>0</v>
      </c>
      <c r="F214" s="96">
        <f>CAZUL!N211</f>
        <v>0</v>
      </c>
      <c r="G214" s="97" t="str">
        <f>DESPESAS!D2</f>
        <v>UPA DUQUE</v>
      </c>
      <c r="H214" s="66" t="e">
        <f>VLOOKUP(I214,FORNECEDOR!$A$1:$B$500,2,FALSE)</f>
        <v>#N/A</v>
      </c>
      <c r="I214" s="98">
        <f>CAZUL!E211</f>
        <v>0</v>
      </c>
      <c r="J214" s="35" t="e">
        <f>VLOOKUP(AA214,DESPESAS!$A$2:$B$316,2,FALSE)</f>
        <v>#N/A</v>
      </c>
      <c r="K214" s="94" t="e">
        <f>VLOOKUP(AA214,DESPESAS!$A$2:$C$326,3,FALSE)</f>
        <v>#N/A</v>
      </c>
      <c r="L214" s="99">
        <f>CAZUL!F211</f>
        <v>0</v>
      </c>
      <c r="M214" s="100">
        <f>CAZUL!G211</f>
        <v>0</v>
      </c>
      <c r="N214" s="99">
        <f>CAZUL!H211</f>
        <v>0</v>
      </c>
      <c r="O214" s="95" t="str">
        <f>DESPESAS!E2</f>
        <v>BRASIL</v>
      </c>
      <c r="P214" s="91"/>
      <c r="AA214" s="67">
        <f>CAZUL!C211</f>
        <v>0</v>
      </c>
    </row>
    <row r="215" spans="2:27" hidden="1" x14ac:dyDescent="0.25">
      <c r="B215" s="92" t="s">
        <v>93</v>
      </c>
      <c r="C215" s="93"/>
      <c r="D215" s="110"/>
      <c r="E215" s="95">
        <f>CAZUL!B212</f>
        <v>0</v>
      </c>
      <c r="F215" s="96">
        <f>CAZUL!N212</f>
        <v>0</v>
      </c>
      <c r="G215" s="97" t="str">
        <f>DESPESAS!D2</f>
        <v>UPA DUQUE</v>
      </c>
      <c r="H215" s="66" t="e">
        <f>VLOOKUP(I215,FORNECEDOR!$A$1:$B$500,2,FALSE)</f>
        <v>#N/A</v>
      </c>
      <c r="I215" s="98">
        <f>CAZUL!E212</f>
        <v>0</v>
      </c>
      <c r="J215" s="35" t="e">
        <f>VLOOKUP(AA215,DESPESAS!$A$2:$B$316,2,FALSE)</f>
        <v>#N/A</v>
      </c>
      <c r="K215" s="94" t="e">
        <f>VLOOKUP(AA215,DESPESAS!$A$2:$C$326,3,FALSE)</f>
        <v>#N/A</v>
      </c>
      <c r="L215" s="99">
        <f>CAZUL!F212</f>
        <v>0</v>
      </c>
      <c r="M215" s="100">
        <f>CAZUL!G212</f>
        <v>0</v>
      </c>
      <c r="N215" s="99">
        <f>CAZUL!H212</f>
        <v>0</v>
      </c>
      <c r="O215" s="95" t="str">
        <f>DESPESAS!E2</f>
        <v>BRASIL</v>
      </c>
      <c r="P215" s="91"/>
      <c r="AA215" s="67">
        <f>CAZUL!C212</f>
        <v>0</v>
      </c>
    </row>
    <row r="216" spans="2:27" hidden="1" x14ac:dyDescent="0.25">
      <c r="B216" s="92" t="s">
        <v>93</v>
      </c>
      <c r="C216" s="93"/>
      <c r="D216" s="110"/>
      <c r="E216" s="95">
        <f>CAZUL!B213</f>
        <v>0</v>
      </c>
      <c r="F216" s="96">
        <f>CAZUL!N213</f>
        <v>0</v>
      </c>
      <c r="G216" s="97" t="str">
        <f>DESPESAS!D2</f>
        <v>UPA DUQUE</v>
      </c>
      <c r="H216" s="66" t="e">
        <f>VLOOKUP(I216,FORNECEDOR!$A$1:$B$500,2,FALSE)</f>
        <v>#N/A</v>
      </c>
      <c r="I216" s="98">
        <f>CAZUL!E213</f>
        <v>0</v>
      </c>
      <c r="J216" s="35" t="e">
        <f>VLOOKUP(AA216,DESPESAS!$A$2:$B$316,2,FALSE)</f>
        <v>#N/A</v>
      </c>
      <c r="K216" s="94" t="e">
        <f>VLOOKUP(AA216,DESPESAS!$A$2:$C$326,3,FALSE)</f>
        <v>#N/A</v>
      </c>
      <c r="L216" s="99">
        <f>CAZUL!F213</f>
        <v>0</v>
      </c>
      <c r="M216" s="100">
        <f>CAZUL!G213</f>
        <v>0</v>
      </c>
      <c r="N216" s="99">
        <f>CAZUL!H213</f>
        <v>0</v>
      </c>
      <c r="O216" s="95" t="str">
        <f>DESPESAS!E2</f>
        <v>BRASIL</v>
      </c>
      <c r="P216" s="91"/>
      <c r="AA216" s="67">
        <f>CAZUL!C213</f>
        <v>0</v>
      </c>
    </row>
    <row r="217" spans="2:27" hidden="1" x14ac:dyDescent="0.25">
      <c r="B217" s="92" t="s">
        <v>93</v>
      </c>
      <c r="C217" s="93"/>
      <c r="D217" s="110"/>
      <c r="E217" s="95">
        <f>CAZUL!B214</f>
        <v>0</v>
      </c>
      <c r="F217" s="96">
        <f>CAZUL!N214</f>
        <v>0</v>
      </c>
      <c r="G217" s="97" t="str">
        <f>DESPESAS!D2</f>
        <v>UPA DUQUE</v>
      </c>
      <c r="H217" s="66" t="e">
        <f>VLOOKUP(I217,FORNECEDOR!$A$1:$B$500,2,FALSE)</f>
        <v>#N/A</v>
      </c>
      <c r="I217" s="98">
        <f>CAZUL!E214</f>
        <v>0</v>
      </c>
      <c r="J217" s="35" t="e">
        <f>VLOOKUP(AA217,DESPESAS!$A$2:$B$316,2,FALSE)</f>
        <v>#N/A</v>
      </c>
      <c r="K217" s="94" t="e">
        <f>VLOOKUP(AA217,DESPESAS!$A$2:$C$326,3,FALSE)</f>
        <v>#N/A</v>
      </c>
      <c r="L217" s="99">
        <f>CAZUL!F214</f>
        <v>0</v>
      </c>
      <c r="M217" s="100">
        <f>CAZUL!G214</f>
        <v>0</v>
      </c>
      <c r="N217" s="99">
        <f>CAZUL!H214</f>
        <v>0</v>
      </c>
      <c r="O217" s="95" t="str">
        <f>DESPESAS!E2</f>
        <v>BRASIL</v>
      </c>
      <c r="P217" s="91"/>
      <c r="AA217" s="67">
        <f>CAZUL!C214</f>
        <v>0</v>
      </c>
    </row>
    <row r="218" spans="2:27" hidden="1" x14ac:dyDescent="0.25">
      <c r="B218" s="92" t="s">
        <v>93</v>
      </c>
      <c r="C218" s="93"/>
      <c r="D218" s="110"/>
      <c r="E218" s="95">
        <f>CAZUL!B215</f>
        <v>0</v>
      </c>
      <c r="F218" s="96">
        <f>CAZUL!N215</f>
        <v>0</v>
      </c>
      <c r="G218" s="97" t="str">
        <f>DESPESAS!D2</f>
        <v>UPA DUQUE</v>
      </c>
      <c r="H218" s="66" t="e">
        <f>VLOOKUP(I218,FORNECEDOR!$A$1:$B$500,2,FALSE)</f>
        <v>#N/A</v>
      </c>
      <c r="I218" s="98">
        <f>CAZUL!E215</f>
        <v>0</v>
      </c>
      <c r="J218" s="35" t="e">
        <f>VLOOKUP(AA218,DESPESAS!$A$2:$B$316,2,FALSE)</f>
        <v>#N/A</v>
      </c>
      <c r="K218" s="94" t="e">
        <f>VLOOKUP(AA218,DESPESAS!$A$2:$C$326,3,FALSE)</f>
        <v>#N/A</v>
      </c>
      <c r="L218" s="99">
        <f>CAZUL!F215</f>
        <v>0</v>
      </c>
      <c r="M218" s="100">
        <f>CAZUL!G215</f>
        <v>0</v>
      </c>
      <c r="N218" s="99">
        <f>CAZUL!H215</f>
        <v>0</v>
      </c>
      <c r="O218" s="95" t="str">
        <f>DESPESAS!E2</f>
        <v>BRASIL</v>
      </c>
      <c r="P218" s="91"/>
      <c r="AA218" s="67">
        <f>CAZUL!C215</f>
        <v>0</v>
      </c>
    </row>
    <row r="219" spans="2:27" hidden="1" x14ac:dyDescent="0.25">
      <c r="B219" s="92" t="s">
        <v>93</v>
      </c>
      <c r="C219" s="93"/>
      <c r="D219" s="110"/>
      <c r="E219" s="95">
        <f>CAZUL!B216</f>
        <v>0</v>
      </c>
      <c r="F219" s="96">
        <f>CAZUL!N216</f>
        <v>0</v>
      </c>
      <c r="G219" s="97" t="str">
        <f>DESPESAS!D2</f>
        <v>UPA DUQUE</v>
      </c>
      <c r="H219" s="66" t="e">
        <f>VLOOKUP(I219,FORNECEDOR!$A$1:$B$500,2,FALSE)</f>
        <v>#N/A</v>
      </c>
      <c r="I219" s="98">
        <f>CAZUL!E216</f>
        <v>0</v>
      </c>
      <c r="J219" s="35" t="e">
        <f>VLOOKUP(AA219,DESPESAS!$A$2:$B$316,2,FALSE)</f>
        <v>#N/A</v>
      </c>
      <c r="K219" s="94" t="e">
        <f>VLOOKUP(AA219,DESPESAS!$A$2:$C$326,3,FALSE)</f>
        <v>#N/A</v>
      </c>
      <c r="L219" s="99">
        <f>CAZUL!F216</f>
        <v>0</v>
      </c>
      <c r="M219" s="100">
        <f>CAZUL!G216</f>
        <v>0</v>
      </c>
      <c r="N219" s="99">
        <f>CAZUL!H216</f>
        <v>0</v>
      </c>
      <c r="O219" s="95" t="str">
        <f>DESPESAS!E2</f>
        <v>BRASIL</v>
      </c>
      <c r="P219" s="91"/>
      <c r="AA219" s="67">
        <f>CAZUL!C216</f>
        <v>0</v>
      </c>
    </row>
    <row r="220" spans="2:27" hidden="1" x14ac:dyDescent="0.25">
      <c r="B220" s="92" t="s">
        <v>93</v>
      </c>
      <c r="C220" s="93"/>
      <c r="D220" s="110"/>
      <c r="E220" s="95">
        <f>CAZUL!B217</f>
        <v>0</v>
      </c>
      <c r="F220" s="96">
        <f>CAZUL!N217</f>
        <v>0</v>
      </c>
      <c r="G220" s="97" t="str">
        <f>DESPESAS!D2</f>
        <v>UPA DUQUE</v>
      </c>
      <c r="H220" s="66" t="e">
        <f>VLOOKUP(I220,FORNECEDOR!$A$1:$B$500,2,FALSE)</f>
        <v>#N/A</v>
      </c>
      <c r="I220" s="98">
        <f>CAZUL!E217</f>
        <v>0</v>
      </c>
      <c r="J220" s="35" t="e">
        <f>VLOOKUP(AA220,DESPESAS!$A$2:$B$316,2,FALSE)</f>
        <v>#N/A</v>
      </c>
      <c r="K220" s="94" t="e">
        <f>VLOOKUP(AA220,DESPESAS!$A$2:$C$326,3,FALSE)</f>
        <v>#N/A</v>
      </c>
      <c r="L220" s="99">
        <f>CAZUL!F217</f>
        <v>0</v>
      </c>
      <c r="M220" s="100">
        <f>CAZUL!G217</f>
        <v>0</v>
      </c>
      <c r="N220" s="99">
        <f>CAZUL!H217</f>
        <v>0</v>
      </c>
      <c r="O220" s="95" t="str">
        <f>DESPESAS!E2</f>
        <v>BRASIL</v>
      </c>
      <c r="P220" s="91"/>
      <c r="AA220" s="67">
        <f>CAZUL!C217</f>
        <v>0</v>
      </c>
    </row>
    <row r="221" spans="2:27" hidden="1" x14ac:dyDescent="0.25">
      <c r="B221" s="92" t="s">
        <v>93</v>
      </c>
      <c r="C221" s="93"/>
      <c r="D221" s="110"/>
      <c r="E221" s="95">
        <f>CAZUL!B218</f>
        <v>0</v>
      </c>
      <c r="F221" s="96">
        <f>CAZUL!N218</f>
        <v>0</v>
      </c>
      <c r="G221" s="97" t="str">
        <f>DESPESAS!D2</f>
        <v>UPA DUQUE</v>
      </c>
      <c r="H221" s="66" t="e">
        <f>VLOOKUP(I221,FORNECEDOR!$A$1:$B$500,2,FALSE)</f>
        <v>#N/A</v>
      </c>
      <c r="I221" s="98">
        <f>CAZUL!E218</f>
        <v>0</v>
      </c>
      <c r="J221" s="35" t="e">
        <f>VLOOKUP(AA221,DESPESAS!$A$2:$B$316,2,FALSE)</f>
        <v>#N/A</v>
      </c>
      <c r="K221" s="94" t="e">
        <f>VLOOKUP(AA221,DESPESAS!$A$2:$C$326,3,FALSE)</f>
        <v>#N/A</v>
      </c>
      <c r="L221" s="99">
        <f>CAZUL!F218</f>
        <v>0</v>
      </c>
      <c r="M221" s="100">
        <f>CAZUL!G218</f>
        <v>0</v>
      </c>
      <c r="N221" s="99">
        <f>CAZUL!H218</f>
        <v>0</v>
      </c>
      <c r="O221" s="95" t="str">
        <f>DESPESAS!E2</f>
        <v>BRASIL</v>
      </c>
      <c r="P221" s="91"/>
      <c r="AA221" s="67">
        <f>CAZUL!C218</f>
        <v>0</v>
      </c>
    </row>
    <row r="222" spans="2:27" hidden="1" x14ac:dyDescent="0.25">
      <c r="B222" s="92" t="s">
        <v>93</v>
      </c>
      <c r="C222" s="93"/>
      <c r="D222" s="110"/>
      <c r="E222" s="95">
        <f>CAZUL!B219</f>
        <v>0</v>
      </c>
      <c r="F222" s="96">
        <f>CAZUL!N219</f>
        <v>0</v>
      </c>
      <c r="G222" s="97" t="str">
        <f>DESPESAS!D2</f>
        <v>UPA DUQUE</v>
      </c>
      <c r="H222" s="66" t="e">
        <f>VLOOKUP(I222,FORNECEDOR!$A$1:$B$500,2,FALSE)</f>
        <v>#N/A</v>
      </c>
      <c r="I222" s="98">
        <f>CAZUL!E219</f>
        <v>0</v>
      </c>
      <c r="J222" s="35" t="e">
        <f>VLOOKUP(AA222,DESPESAS!$A$2:$B$316,2,FALSE)</f>
        <v>#N/A</v>
      </c>
      <c r="K222" s="94" t="e">
        <f>VLOOKUP(AA222,DESPESAS!$A$2:$C$326,3,FALSE)</f>
        <v>#N/A</v>
      </c>
      <c r="L222" s="99">
        <f>CAZUL!F219</f>
        <v>0</v>
      </c>
      <c r="M222" s="100">
        <f>CAZUL!G219</f>
        <v>0</v>
      </c>
      <c r="N222" s="99">
        <f>CAZUL!H219</f>
        <v>0</v>
      </c>
      <c r="O222" s="95" t="str">
        <f>DESPESAS!E2</f>
        <v>BRASIL</v>
      </c>
      <c r="P222" s="91"/>
      <c r="AA222" s="67">
        <f>CAZUL!C219</f>
        <v>0</v>
      </c>
    </row>
    <row r="223" spans="2:27" hidden="1" x14ac:dyDescent="0.25">
      <c r="B223" s="92" t="s">
        <v>93</v>
      </c>
      <c r="C223" s="93"/>
      <c r="D223" s="110"/>
      <c r="E223" s="95">
        <f>CAZUL!B220</f>
        <v>0</v>
      </c>
      <c r="F223" s="96">
        <f>CAZUL!N220</f>
        <v>0</v>
      </c>
      <c r="G223" s="97" t="str">
        <f>DESPESAS!D2</f>
        <v>UPA DUQUE</v>
      </c>
      <c r="H223" s="66" t="e">
        <f>VLOOKUP(I223,FORNECEDOR!$A$1:$B$500,2,FALSE)</f>
        <v>#N/A</v>
      </c>
      <c r="I223" s="98">
        <f>CAZUL!E220</f>
        <v>0</v>
      </c>
      <c r="J223" s="35" t="e">
        <f>VLOOKUP(AA223,DESPESAS!$A$2:$B$316,2,FALSE)</f>
        <v>#N/A</v>
      </c>
      <c r="K223" s="94" t="e">
        <f>VLOOKUP(AA223,DESPESAS!$A$2:$C$326,3,FALSE)</f>
        <v>#N/A</v>
      </c>
      <c r="L223" s="99">
        <f>CAZUL!F220</f>
        <v>0</v>
      </c>
      <c r="M223" s="100">
        <f>CAZUL!G220</f>
        <v>0</v>
      </c>
      <c r="N223" s="99">
        <f>CAZUL!H220</f>
        <v>0</v>
      </c>
      <c r="O223" s="95" t="str">
        <f>DESPESAS!E2</f>
        <v>BRASIL</v>
      </c>
      <c r="P223" s="91"/>
      <c r="AA223" s="67">
        <f>CAZUL!C220</f>
        <v>0</v>
      </c>
    </row>
    <row r="224" spans="2:27" hidden="1" x14ac:dyDescent="0.25">
      <c r="B224" s="92" t="s">
        <v>93</v>
      </c>
      <c r="C224" s="93"/>
      <c r="D224" s="110"/>
      <c r="E224" s="95">
        <f>CAZUL!B221</f>
        <v>0</v>
      </c>
      <c r="F224" s="96">
        <f>CAZUL!N221</f>
        <v>0</v>
      </c>
      <c r="G224" s="97" t="str">
        <f>DESPESAS!D2</f>
        <v>UPA DUQUE</v>
      </c>
      <c r="H224" s="66" t="e">
        <f>VLOOKUP(I224,FORNECEDOR!$A$1:$B$500,2,FALSE)</f>
        <v>#N/A</v>
      </c>
      <c r="I224" s="98">
        <f>CAZUL!E221</f>
        <v>0</v>
      </c>
      <c r="J224" s="35" t="e">
        <f>VLOOKUP(AA224,DESPESAS!$A$2:$B$316,2,FALSE)</f>
        <v>#N/A</v>
      </c>
      <c r="K224" s="94" t="e">
        <f>VLOOKUP(AA224,DESPESAS!$A$2:$C$326,3,FALSE)</f>
        <v>#N/A</v>
      </c>
      <c r="L224" s="99">
        <f>CAZUL!F221</f>
        <v>0</v>
      </c>
      <c r="M224" s="100">
        <f>CAZUL!G221</f>
        <v>0</v>
      </c>
      <c r="N224" s="99">
        <f>CAZUL!H221</f>
        <v>0</v>
      </c>
      <c r="O224" s="95" t="str">
        <f>DESPESAS!E2</f>
        <v>BRASIL</v>
      </c>
      <c r="P224" s="91"/>
      <c r="AA224" s="67">
        <f>CAZUL!C221</f>
        <v>0</v>
      </c>
    </row>
    <row r="225" spans="2:27" hidden="1" x14ac:dyDescent="0.25">
      <c r="B225" s="92" t="s">
        <v>93</v>
      </c>
      <c r="C225" s="93"/>
      <c r="D225" s="110"/>
      <c r="E225" s="95">
        <f>CAZUL!B222</f>
        <v>0</v>
      </c>
      <c r="F225" s="96">
        <f>CAZUL!N222</f>
        <v>0</v>
      </c>
      <c r="G225" s="97" t="str">
        <f>DESPESAS!D2</f>
        <v>UPA DUQUE</v>
      </c>
      <c r="H225" s="66" t="e">
        <f>VLOOKUP(I225,FORNECEDOR!$A$1:$B$500,2,FALSE)</f>
        <v>#N/A</v>
      </c>
      <c r="I225" s="98">
        <f>CAZUL!E222</f>
        <v>0</v>
      </c>
      <c r="J225" s="35" t="e">
        <f>VLOOKUP(AA225,DESPESAS!$A$2:$B$316,2,FALSE)</f>
        <v>#N/A</v>
      </c>
      <c r="K225" s="94" t="e">
        <f>VLOOKUP(AA225,DESPESAS!$A$2:$C$326,3,FALSE)</f>
        <v>#N/A</v>
      </c>
      <c r="L225" s="99">
        <f>CAZUL!F222</f>
        <v>0</v>
      </c>
      <c r="M225" s="100">
        <f>CAZUL!G222</f>
        <v>0</v>
      </c>
      <c r="N225" s="99">
        <f>CAZUL!H222</f>
        <v>0</v>
      </c>
      <c r="O225" s="95" t="str">
        <f>DESPESAS!E2</f>
        <v>BRASIL</v>
      </c>
      <c r="P225" s="91"/>
      <c r="AA225" s="67">
        <f>CAZUL!C222</f>
        <v>0</v>
      </c>
    </row>
    <row r="226" spans="2:27" hidden="1" x14ac:dyDescent="0.25">
      <c r="B226" s="92" t="s">
        <v>93</v>
      </c>
      <c r="C226" s="93"/>
      <c r="D226" s="110"/>
      <c r="E226" s="95">
        <f>CAZUL!B223</f>
        <v>0</v>
      </c>
      <c r="F226" s="96">
        <f>CAZUL!N223</f>
        <v>0</v>
      </c>
      <c r="G226" s="97" t="str">
        <f>DESPESAS!D2</f>
        <v>UPA DUQUE</v>
      </c>
      <c r="H226" s="66" t="e">
        <f>VLOOKUP(I226,FORNECEDOR!$A$1:$B$500,2,FALSE)</f>
        <v>#N/A</v>
      </c>
      <c r="I226" s="98">
        <f>CAZUL!E223</f>
        <v>0</v>
      </c>
      <c r="J226" s="35" t="e">
        <f>VLOOKUP(AA226,DESPESAS!$A$2:$B$316,2,FALSE)</f>
        <v>#N/A</v>
      </c>
      <c r="K226" s="94" t="e">
        <f>VLOOKUP(AA226,DESPESAS!$A$2:$C$326,3,FALSE)</f>
        <v>#N/A</v>
      </c>
      <c r="L226" s="99">
        <f>CAZUL!F223</f>
        <v>0</v>
      </c>
      <c r="M226" s="100">
        <f>CAZUL!G223</f>
        <v>0</v>
      </c>
      <c r="N226" s="99">
        <f>CAZUL!H223</f>
        <v>0</v>
      </c>
      <c r="O226" s="95" t="str">
        <f>DESPESAS!E2</f>
        <v>BRASIL</v>
      </c>
      <c r="P226" s="91"/>
      <c r="AA226" s="67">
        <f>CAZUL!C223</f>
        <v>0</v>
      </c>
    </row>
    <row r="227" spans="2:27" hidden="1" x14ac:dyDescent="0.25">
      <c r="B227" s="92" t="s">
        <v>93</v>
      </c>
      <c r="C227" s="93"/>
      <c r="D227" s="110"/>
      <c r="E227" s="95">
        <f>CAZUL!B224</f>
        <v>0</v>
      </c>
      <c r="F227" s="96">
        <f>CAZUL!N224</f>
        <v>0</v>
      </c>
      <c r="G227" s="97" t="str">
        <f>DESPESAS!D2</f>
        <v>UPA DUQUE</v>
      </c>
      <c r="H227" s="66" t="e">
        <f>VLOOKUP(I227,FORNECEDOR!$A$1:$B$500,2,FALSE)</f>
        <v>#N/A</v>
      </c>
      <c r="I227" s="98">
        <f>CAZUL!E224</f>
        <v>0</v>
      </c>
      <c r="J227" s="35" t="e">
        <f>VLOOKUP(AA227,DESPESAS!$A$2:$B$316,2,FALSE)</f>
        <v>#N/A</v>
      </c>
      <c r="K227" s="94" t="e">
        <f>VLOOKUP(AA227,DESPESAS!$A$2:$C$326,3,FALSE)</f>
        <v>#N/A</v>
      </c>
      <c r="L227" s="99">
        <f>CAZUL!F224</f>
        <v>0</v>
      </c>
      <c r="M227" s="100">
        <f>CAZUL!G224</f>
        <v>0</v>
      </c>
      <c r="N227" s="99">
        <f>CAZUL!H224</f>
        <v>0</v>
      </c>
      <c r="O227" s="95" t="str">
        <f>DESPESAS!E2</f>
        <v>BRASIL</v>
      </c>
      <c r="P227" s="91"/>
      <c r="AA227" s="67">
        <f>CAZUL!C224</f>
        <v>0</v>
      </c>
    </row>
    <row r="228" spans="2:27" hidden="1" x14ac:dyDescent="0.25">
      <c r="B228" s="92" t="s">
        <v>93</v>
      </c>
      <c r="C228" s="93"/>
      <c r="D228" s="110"/>
      <c r="E228" s="95">
        <f>CAZUL!B225</f>
        <v>0</v>
      </c>
      <c r="F228" s="96">
        <f>CAZUL!N225</f>
        <v>0</v>
      </c>
      <c r="G228" s="97" t="str">
        <f>DESPESAS!D2</f>
        <v>UPA DUQUE</v>
      </c>
      <c r="H228" s="66" t="e">
        <f>VLOOKUP(I228,FORNECEDOR!$A$1:$B$500,2,FALSE)</f>
        <v>#N/A</v>
      </c>
      <c r="I228" s="98">
        <f>CAZUL!E225</f>
        <v>0</v>
      </c>
      <c r="J228" s="35" t="e">
        <f>VLOOKUP(AA228,DESPESAS!$A$2:$B$316,2,FALSE)</f>
        <v>#N/A</v>
      </c>
      <c r="K228" s="94" t="e">
        <f>VLOOKUP(AA228,DESPESAS!$A$2:$C$326,3,FALSE)</f>
        <v>#N/A</v>
      </c>
      <c r="L228" s="99">
        <f>CAZUL!F225</f>
        <v>0</v>
      </c>
      <c r="M228" s="100">
        <f>CAZUL!G225</f>
        <v>0</v>
      </c>
      <c r="N228" s="99">
        <f>CAZUL!H225</f>
        <v>0</v>
      </c>
      <c r="O228" s="95" t="str">
        <f>DESPESAS!E2</f>
        <v>BRASIL</v>
      </c>
      <c r="P228" s="91"/>
      <c r="AA228" s="67">
        <f>CAZUL!C225</f>
        <v>0</v>
      </c>
    </row>
    <row r="229" spans="2:27" hidden="1" x14ac:dyDescent="0.25">
      <c r="B229" s="92" t="s">
        <v>93</v>
      </c>
      <c r="C229" s="93"/>
      <c r="D229" s="110"/>
      <c r="E229" s="95">
        <f>CAZUL!B226</f>
        <v>0</v>
      </c>
      <c r="F229" s="96">
        <f>CAZUL!N226</f>
        <v>0</v>
      </c>
      <c r="G229" s="97" t="str">
        <f>DESPESAS!D2</f>
        <v>UPA DUQUE</v>
      </c>
      <c r="H229" s="66" t="e">
        <f>VLOOKUP(I229,FORNECEDOR!$A$1:$B$500,2,FALSE)</f>
        <v>#N/A</v>
      </c>
      <c r="I229" s="98">
        <f>CAZUL!E226</f>
        <v>0</v>
      </c>
      <c r="J229" s="35" t="e">
        <f>VLOOKUP(AA229,DESPESAS!$A$2:$B$316,2,FALSE)</f>
        <v>#N/A</v>
      </c>
      <c r="K229" s="94" t="e">
        <f>VLOOKUP(AA229,DESPESAS!$A$2:$C$326,3,FALSE)</f>
        <v>#N/A</v>
      </c>
      <c r="L229" s="99">
        <f>CAZUL!F226</f>
        <v>0</v>
      </c>
      <c r="M229" s="100">
        <f>CAZUL!G226</f>
        <v>0</v>
      </c>
      <c r="N229" s="99">
        <f>CAZUL!H226</f>
        <v>0</v>
      </c>
      <c r="O229" s="95" t="str">
        <f>DESPESAS!E2</f>
        <v>BRASIL</v>
      </c>
      <c r="P229" s="91"/>
      <c r="AA229" s="67">
        <f>CAZUL!C226</f>
        <v>0</v>
      </c>
    </row>
    <row r="230" spans="2:27" hidden="1" x14ac:dyDescent="0.25">
      <c r="B230" s="92" t="s">
        <v>93</v>
      </c>
      <c r="C230" s="93"/>
      <c r="D230" s="110"/>
      <c r="E230" s="95">
        <f>CAZUL!B227</f>
        <v>0</v>
      </c>
      <c r="F230" s="96">
        <f>CAZUL!N227</f>
        <v>0</v>
      </c>
      <c r="G230" s="97" t="str">
        <f>DESPESAS!D2</f>
        <v>UPA DUQUE</v>
      </c>
      <c r="H230" s="66" t="e">
        <f>VLOOKUP(I230,FORNECEDOR!$A$1:$B$500,2,FALSE)</f>
        <v>#N/A</v>
      </c>
      <c r="I230" s="98">
        <f>CAZUL!E227</f>
        <v>0</v>
      </c>
      <c r="J230" s="35" t="e">
        <f>VLOOKUP(AA230,DESPESAS!$A$2:$B$316,2,FALSE)</f>
        <v>#N/A</v>
      </c>
      <c r="K230" s="94" t="e">
        <f>VLOOKUP(AA230,DESPESAS!$A$2:$C$326,3,FALSE)</f>
        <v>#N/A</v>
      </c>
      <c r="L230" s="99">
        <f>CAZUL!F227</f>
        <v>0</v>
      </c>
      <c r="M230" s="100">
        <f>CAZUL!G227</f>
        <v>0</v>
      </c>
      <c r="N230" s="99">
        <f>CAZUL!H227</f>
        <v>0</v>
      </c>
      <c r="O230" s="95" t="str">
        <f>DESPESAS!E2</f>
        <v>BRASIL</v>
      </c>
      <c r="P230" s="91"/>
      <c r="AA230" s="67">
        <f>CAZUL!C227</f>
        <v>0</v>
      </c>
    </row>
    <row r="231" spans="2:27" hidden="1" x14ac:dyDescent="0.25">
      <c r="B231" s="92" t="s">
        <v>93</v>
      </c>
      <c r="C231" s="93"/>
      <c r="D231" s="110"/>
      <c r="E231" s="95">
        <f>CAZUL!B228</f>
        <v>0</v>
      </c>
      <c r="F231" s="96">
        <f>CAZUL!N228</f>
        <v>0</v>
      </c>
      <c r="G231" s="97" t="str">
        <f>DESPESAS!D2</f>
        <v>UPA DUQUE</v>
      </c>
      <c r="H231" s="66" t="e">
        <f>VLOOKUP(I231,FORNECEDOR!$A$1:$B$500,2,FALSE)</f>
        <v>#N/A</v>
      </c>
      <c r="I231" s="98">
        <f>CAZUL!E228</f>
        <v>0</v>
      </c>
      <c r="J231" s="35" t="e">
        <f>VLOOKUP(AA231,DESPESAS!$A$2:$B$316,2,FALSE)</f>
        <v>#N/A</v>
      </c>
      <c r="K231" s="94" t="e">
        <f>VLOOKUP(AA231,DESPESAS!$A$2:$C$326,3,FALSE)</f>
        <v>#N/A</v>
      </c>
      <c r="L231" s="99">
        <f>CAZUL!F228</f>
        <v>0</v>
      </c>
      <c r="M231" s="100">
        <f>CAZUL!G228</f>
        <v>0</v>
      </c>
      <c r="N231" s="99">
        <f>CAZUL!H228</f>
        <v>0</v>
      </c>
      <c r="O231" s="95" t="str">
        <f>DESPESAS!E2</f>
        <v>BRASIL</v>
      </c>
      <c r="P231" s="91"/>
      <c r="AA231" s="67">
        <f>CAZUL!C228</f>
        <v>0</v>
      </c>
    </row>
    <row r="232" spans="2:27" hidden="1" x14ac:dyDescent="0.25">
      <c r="B232" s="92" t="s">
        <v>93</v>
      </c>
      <c r="C232" s="93"/>
      <c r="D232" s="110"/>
      <c r="E232" s="95">
        <f>CAZUL!B229</f>
        <v>0</v>
      </c>
      <c r="F232" s="96">
        <f>CAZUL!N229</f>
        <v>0</v>
      </c>
      <c r="G232" s="97" t="str">
        <f>DESPESAS!D2</f>
        <v>UPA DUQUE</v>
      </c>
      <c r="H232" s="66" t="e">
        <f>VLOOKUP(I232,FORNECEDOR!$A$1:$B$500,2,FALSE)</f>
        <v>#N/A</v>
      </c>
      <c r="I232" s="98">
        <f>CAZUL!E229</f>
        <v>0</v>
      </c>
      <c r="J232" s="35" t="e">
        <f>VLOOKUP(AA232,DESPESAS!$A$2:$B$316,2,FALSE)</f>
        <v>#N/A</v>
      </c>
      <c r="K232" s="94" t="e">
        <f>VLOOKUP(AA232,DESPESAS!$A$2:$C$326,3,FALSE)</f>
        <v>#N/A</v>
      </c>
      <c r="L232" s="99">
        <f>CAZUL!F229</f>
        <v>0</v>
      </c>
      <c r="M232" s="100">
        <f>CAZUL!G229</f>
        <v>0</v>
      </c>
      <c r="N232" s="99">
        <f>CAZUL!H229</f>
        <v>0</v>
      </c>
      <c r="O232" s="95" t="str">
        <f>DESPESAS!E2</f>
        <v>BRASIL</v>
      </c>
      <c r="P232" s="91"/>
      <c r="AA232" s="67">
        <f>CAZUL!C229</f>
        <v>0</v>
      </c>
    </row>
    <row r="233" spans="2:27" hidden="1" x14ac:dyDescent="0.25">
      <c r="B233" s="92" t="s">
        <v>93</v>
      </c>
      <c r="C233" s="93"/>
      <c r="D233" s="110"/>
      <c r="E233" s="95">
        <f>CAZUL!B230</f>
        <v>0</v>
      </c>
      <c r="F233" s="96">
        <f>CAZUL!N230</f>
        <v>0</v>
      </c>
      <c r="G233" s="97" t="str">
        <f>DESPESAS!D2</f>
        <v>UPA DUQUE</v>
      </c>
      <c r="H233" s="66" t="e">
        <f>VLOOKUP(I233,FORNECEDOR!$A$1:$B$500,2,FALSE)</f>
        <v>#N/A</v>
      </c>
      <c r="I233" s="98">
        <f>CAZUL!E230</f>
        <v>0</v>
      </c>
      <c r="J233" s="35" t="e">
        <f>VLOOKUP(AA233,DESPESAS!$A$2:$B$316,2,FALSE)</f>
        <v>#N/A</v>
      </c>
      <c r="K233" s="94" t="e">
        <f>VLOOKUP(AA233,DESPESAS!$A$2:$C$326,3,FALSE)</f>
        <v>#N/A</v>
      </c>
      <c r="L233" s="99">
        <f>CAZUL!F230</f>
        <v>0</v>
      </c>
      <c r="M233" s="100">
        <f>CAZUL!G230</f>
        <v>0</v>
      </c>
      <c r="N233" s="99">
        <f>CAZUL!H230</f>
        <v>0</v>
      </c>
      <c r="O233" s="95" t="str">
        <f>DESPESAS!E2</f>
        <v>BRASIL</v>
      </c>
      <c r="P233" s="91"/>
      <c r="AA233" s="67">
        <f>CAZUL!C230</f>
        <v>0</v>
      </c>
    </row>
    <row r="234" spans="2:27" hidden="1" x14ac:dyDescent="0.25">
      <c r="B234" s="92" t="s">
        <v>93</v>
      </c>
      <c r="C234" s="93"/>
      <c r="D234" s="110"/>
      <c r="E234" s="95">
        <f>CAZUL!B231</f>
        <v>0</v>
      </c>
      <c r="F234" s="96">
        <f>CAZUL!N231</f>
        <v>0</v>
      </c>
      <c r="G234" s="97" t="str">
        <f>DESPESAS!D2</f>
        <v>UPA DUQUE</v>
      </c>
      <c r="H234" s="66" t="e">
        <f>VLOOKUP(I234,FORNECEDOR!$A$1:$B$500,2,FALSE)</f>
        <v>#N/A</v>
      </c>
      <c r="I234" s="98">
        <f>CAZUL!E231</f>
        <v>0</v>
      </c>
      <c r="J234" s="35" t="e">
        <f>VLOOKUP(AA234,DESPESAS!$A$2:$B$316,2,FALSE)</f>
        <v>#N/A</v>
      </c>
      <c r="K234" s="94" t="e">
        <f>VLOOKUP(AA234,DESPESAS!$A$2:$C$326,3,FALSE)</f>
        <v>#N/A</v>
      </c>
      <c r="L234" s="99">
        <f>CAZUL!F231</f>
        <v>0</v>
      </c>
      <c r="M234" s="100">
        <f>CAZUL!G231</f>
        <v>0</v>
      </c>
      <c r="N234" s="99">
        <f>CAZUL!H231</f>
        <v>0</v>
      </c>
      <c r="O234" s="95" t="str">
        <f>DESPESAS!E2</f>
        <v>BRASIL</v>
      </c>
      <c r="P234" s="91"/>
      <c r="AA234" s="67">
        <f>CAZUL!C231</f>
        <v>0</v>
      </c>
    </row>
    <row r="235" spans="2:27" hidden="1" x14ac:dyDescent="0.25">
      <c r="B235" s="92" t="s">
        <v>93</v>
      </c>
      <c r="C235" s="93"/>
      <c r="D235" s="110"/>
      <c r="E235" s="95">
        <f>CAZUL!B232</f>
        <v>0</v>
      </c>
      <c r="F235" s="96">
        <f>CAZUL!N232</f>
        <v>0</v>
      </c>
      <c r="G235" s="97" t="str">
        <f>DESPESAS!D2</f>
        <v>UPA DUQUE</v>
      </c>
      <c r="H235" s="66" t="e">
        <f>VLOOKUP(I235,FORNECEDOR!$A$1:$B$500,2,FALSE)</f>
        <v>#N/A</v>
      </c>
      <c r="I235" s="98">
        <f>CAZUL!E232</f>
        <v>0</v>
      </c>
      <c r="J235" s="35" t="e">
        <f>VLOOKUP(AA235,DESPESAS!$A$2:$B$316,2,FALSE)</f>
        <v>#N/A</v>
      </c>
      <c r="K235" s="94" t="e">
        <f>VLOOKUP(AA235,DESPESAS!$A$2:$C$326,3,FALSE)</f>
        <v>#N/A</v>
      </c>
      <c r="L235" s="99">
        <f>CAZUL!F232</f>
        <v>0</v>
      </c>
      <c r="M235" s="100">
        <f>CAZUL!G232</f>
        <v>0</v>
      </c>
      <c r="N235" s="99">
        <f>CAZUL!H232</f>
        <v>0</v>
      </c>
      <c r="O235" s="95" t="str">
        <f>DESPESAS!E2</f>
        <v>BRASIL</v>
      </c>
      <c r="P235" s="91"/>
      <c r="AA235" s="67">
        <f>CAZUL!C232</f>
        <v>0</v>
      </c>
    </row>
    <row r="236" spans="2:27" hidden="1" x14ac:dyDescent="0.25">
      <c r="B236" s="92" t="s">
        <v>93</v>
      </c>
      <c r="C236" s="93"/>
      <c r="D236" s="110"/>
      <c r="E236" s="95">
        <f>CAZUL!B233</f>
        <v>0</v>
      </c>
      <c r="F236" s="96">
        <f>CAZUL!N233</f>
        <v>0</v>
      </c>
      <c r="G236" s="97" t="str">
        <f>DESPESAS!D2</f>
        <v>UPA DUQUE</v>
      </c>
      <c r="H236" s="66" t="e">
        <f>VLOOKUP(I236,FORNECEDOR!$A$1:$B$500,2,FALSE)</f>
        <v>#N/A</v>
      </c>
      <c r="I236" s="98">
        <f>CAZUL!E233</f>
        <v>0</v>
      </c>
      <c r="J236" s="35" t="e">
        <f>VLOOKUP(AA236,DESPESAS!$A$2:$B$316,2,FALSE)</f>
        <v>#N/A</v>
      </c>
      <c r="K236" s="94" t="e">
        <f>VLOOKUP(AA236,DESPESAS!$A$2:$C$326,3,FALSE)</f>
        <v>#N/A</v>
      </c>
      <c r="L236" s="99">
        <f>CAZUL!F233</f>
        <v>0</v>
      </c>
      <c r="M236" s="100">
        <f>CAZUL!G233</f>
        <v>0</v>
      </c>
      <c r="N236" s="99">
        <f>CAZUL!H233</f>
        <v>0</v>
      </c>
      <c r="O236" s="95" t="str">
        <f>DESPESAS!E2</f>
        <v>BRASIL</v>
      </c>
      <c r="P236" s="91"/>
      <c r="AA236" s="67">
        <f>CAZUL!C233</f>
        <v>0</v>
      </c>
    </row>
    <row r="237" spans="2:27" hidden="1" x14ac:dyDescent="0.25">
      <c r="B237" s="92" t="s">
        <v>93</v>
      </c>
      <c r="C237" s="93"/>
      <c r="D237" s="110"/>
      <c r="E237" s="95">
        <f>CAZUL!B234</f>
        <v>0</v>
      </c>
      <c r="F237" s="96">
        <f>CAZUL!N234</f>
        <v>0</v>
      </c>
      <c r="G237" s="97" t="str">
        <f>DESPESAS!D2</f>
        <v>UPA DUQUE</v>
      </c>
      <c r="H237" s="66" t="e">
        <f>VLOOKUP(I237,FORNECEDOR!$A$1:$B$500,2,FALSE)</f>
        <v>#N/A</v>
      </c>
      <c r="I237" s="98">
        <f>CAZUL!E234</f>
        <v>0</v>
      </c>
      <c r="J237" s="35" t="e">
        <f>VLOOKUP(AA237,DESPESAS!$A$2:$B$316,2,FALSE)</f>
        <v>#N/A</v>
      </c>
      <c r="K237" s="94" t="e">
        <f>VLOOKUP(AA237,DESPESAS!$A$2:$C$326,3,FALSE)</f>
        <v>#N/A</v>
      </c>
      <c r="L237" s="99">
        <f>CAZUL!F234</f>
        <v>0</v>
      </c>
      <c r="M237" s="100">
        <f>CAZUL!G234</f>
        <v>0</v>
      </c>
      <c r="N237" s="99">
        <f>CAZUL!H234</f>
        <v>0</v>
      </c>
      <c r="O237" s="95" t="str">
        <f>DESPESAS!E2</f>
        <v>BRASIL</v>
      </c>
      <c r="P237" s="91"/>
      <c r="AA237" s="67">
        <f>CAZUL!C234</f>
        <v>0</v>
      </c>
    </row>
    <row r="238" spans="2:27" hidden="1" x14ac:dyDescent="0.25">
      <c r="B238" s="92" t="s">
        <v>93</v>
      </c>
      <c r="C238" s="93"/>
      <c r="D238" s="110"/>
      <c r="E238" s="95">
        <f>CAZUL!B235</f>
        <v>0</v>
      </c>
      <c r="F238" s="96">
        <f>CAZUL!N235</f>
        <v>0</v>
      </c>
      <c r="G238" s="97" t="str">
        <f>DESPESAS!D2</f>
        <v>UPA DUQUE</v>
      </c>
      <c r="H238" s="66" t="e">
        <f>VLOOKUP(I238,FORNECEDOR!$A$1:$B$500,2,FALSE)</f>
        <v>#N/A</v>
      </c>
      <c r="I238" s="98">
        <f>CAZUL!E235</f>
        <v>0</v>
      </c>
      <c r="J238" s="35" t="e">
        <f>VLOOKUP(AA238,DESPESAS!$A$2:$B$316,2,FALSE)</f>
        <v>#N/A</v>
      </c>
      <c r="K238" s="94" t="e">
        <f>VLOOKUP(AA238,DESPESAS!$A$2:$C$326,3,FALSE)</f>
        <v>#N/A</v>
      </c>
      <c r="L238" s="99">
        <f>CAZUL!F235</f>
        <v>0</v>
      </c>
      <c r="M238" s="100">
        <f>CAZUL!G235</f>
        <v>0</v>
      </c>
      <c r="N238" s="99">
        <f>CAZUL!H235</f>
        <v>0</v>
      </c>
      <c r="O238" s="95" t="str">
        <f>DESPESAS!E2</f>
        <v>BRASIL</v>
      </c>
      <c r="P238" s="91"/>
      <c r="AA238" s="67">
        <f>CAZUL!C235</f>
        <v>0</v>
      </c>
    </row>
    <row r="239" spans="2:27" hidden="1" x14ac:dyDescent="0.25">
      <c r="B239" s="92" t="s">
        <v>93</v>
      </c>
      <c r="C239" s="93"/>
      <c r="D239" s="110"/>
      <c r="E239" s="95">
        <f>CAZUL!B236</f>
        <v>0</v>
      </c>
      <c r="F239" s="96">
        <f>CAZUL!N236</f>
        <v>0</v>
      </c>
      <c r="G239" s="97" t="str">
        <f>DESPESAS!D2</f>
        <v>UPA DUQUE</v>
      </c>
      <c r="H239" s="66" t="e">
        <f>VLOOKUP(I239,FORNECEDOR!$A$1:$B$500,2,FALSE)</f>
        <v>#N/A</v>
      </c>
      <c r="I239" s="98">
        <f>CAZUL!E236</f>
        <v>0</v>
      </c>
      <c r="J239" s="35" t="e">
        <f>VLOOKUP(AA239,DESPESAS!$A$2:$B$316,2,FALSE)</f>
        <v>#N/A</v>
      </c>
      <c r="K239" s="94" t="e">
        <f>VLOOKUP(AA239,DESPESAS!$A$2:$C$326,3,FALSE)</f>
        <v>#N/A</v>
      </c>
      <c r="L239" s="99">
        <f>CAZUL!F236</f>
        <v>0</v>
      </c>
      <c r="M239" s="100">
        <f>CAZUL!G236</f>
        <v>0</v>
      </c>
      <c r="N239" s="99">
        <f>CAZUL!H236</f>
        <v>0</v>
      </c>
      <c r="O239" s="95" t="str">
        <f>DESPESAS!E2</f>
        <v>BRASIL</v>
      </c>
      <c r="P239" s="91"/>
      <c r="AA239" s="67">
        <f>CAZUL!C236</f>
        <v>0</v>
      </c>
    </row>
    <row r="240" spans="2:27" hidden="1" x14ac:dyDescent="0.25">
      <c r="B240" s="92" t="s">
        <v>93</v>
      </c>
      <c r="C240" s="93"/>
      <c r="D240" s="110"/>
      <c r="E240" s="95">
        <f>CAZUL!B237</f>
        <v>0</v>
      </c>
      <c r="F240" s="96">
        <f>CAZUL!N237</f>
        <v>0</v>
      </c>
      <c r="G240" s="97" t="str">
        <f>DESPESAS!D2</f>
        <v>UPA DUQUE</v>
      </c>
      <c r="H240" s="66" t="e">
        <f>VLOOKUP(I240,FORNECEDOR!$A$1:$B$500,2,FALSE)</f>
        <v>#N/A</v>
      </c>
      <c r="I240" s="98">
        <f>CAZUL!E237</f>
        <v>0</v>
      </c>
      <c r="J240" s="35" t="e">
        <f>VLOOKUP(AA240,DESPESAS!$A$2:$B$316,2,FALSE)</f>
        <v>#N/A</v>
      </c>
      <c r="K240" s="94" t="e">
        <f>VLOOKUP(AA240,DESPESAS!$A$2:$C$326,3,FALSE)</f>
        <v>#N/A</v>
      </c>
      <c r="L240" s="99">
        <f>CAZUL!F237</f>
        <v>0</v>
      </c>
      <c r="M240" s="100">
        <f>CAZUL!G237</f>
        <v>0</v>
      </c>
      <c r="N240" s="99">
        <f>CAZUL!H237</f>
        <v>0</v>
      </c>
      <c r="O240" s="95" t="str">
        <f>DESPESAS!E2</f>
        <v>BRASIL</v>
      </c>
      <c r="P240" s="91"/>
      <c r="AA240" s="67">
        <f>CAZUL!C237</f>
        <v>0</v>
      </c>
    </row>
    <row r="241" spans="2:27" hidden="1" x14ac:dyDescent="0.25">
      <c r="B241" s="92" t="s">
        <v>93</v>
      </c>
      <c r="C241" s="93"/>
      <c r="D241" s="110"/>
      <c r="E241" s="95">
        <f>CAZUL!B238</f>
        <v>0</v>
      </c>
      <c r="F241" s="96">
        <f>CAZUL!N238</f>
        <v>0</v>
      </c>
      <c r="G241" s="97" t="str">
        <f>DESPESAS!D2</f>
        <v>UPA DUQUE</v>
      </c>
      <c r="H241" s="66" t="e">
        <f>VLOOKUP(I241,FORNECEDOR!$A$1:$B$500,2,FALSE)</f>
        <v>#N/A</v>
      </c>
      <c r="I241" s="98">
        <f>CAZUL!E238</f>
        <v>0</v>
      </c>
      <c r="J241" s="35" t="e">
        <f>VLOOKUP(AA241,DESPESAS!$A$2:$B$316,2,FALSE)</f>
        <v>#N/A</v>
      </c>
      <c r="K241" s="94" t="e">
        <f>VLOOKUP(AA241,DESPESAS!$A$2:$C$326,3,FALSE)</f>
        <v>#N/A</v>
      </c>
      <c r="L241" s="99">
        <f>CAZUL!F238</f>
        <v>0</v>
      </c>
      <c r="M241" s="100">
        <f>CAZUL!G238</f>
        <v>0</v>
      </c>
      <c r="N241" s="99">
        <f>CAZUL!H238</f>
        <v>0</v>
      </c>
      <c r="O241" s="95" t="str">
        <f>DESPESAS!E2</f>
        <v>BRASIL</v>
      </c>
      <c r="P241" s="91"/>
      <c r="AA241" s="67">
        <f>CAZUL!C238</f>
        <v>0</v>
      </c>
    </row>
    <row r="242" spans="2:27" hidden="1" x14ac:dyDescent="0.25">
      <c r="B242" s="92" t="s">
        <v>93</v>
      </c>
      <c r="C242" s="93"/>
      <c r="D242" s="110"/>
      <c r="E242" s="95">
        <f>CAZUL!B239</f>
        <v>0</v>
      </c>
      <c r="F242" s="96">
        <f>CAZUL!N239</f>
        <v>0</v>
      </c>
      <c r="G242" s="97" t="str">
        <f>DESPESAS!D2</f>
        <v>UPA DUQUE</v>
      </c>
      <c r="H242" s="66" t="e">
        <f>VLOOKUP(I242,FORNECEDOR!$A$1:$B$500,2,FALSE)</f>
        <v>#N/A</v>
      </c>
      <c r="I242" s="98">
        <f>CAZUL!E239</f>
        <v>0</v>
      </c>
      <c r="J242" s="35" t="e">
        <f>VLOOKUP(AA242,DESPESAS!$A$2:$B$316,2,FALSE)</f>
        <v>#N/A</v>
      </c>
      <c r="K242" s="94" t="e">
        <f>VLOOKUP(AA242,DESPESAS!$A$2:$C$326,3,FALSE)</f>
        <v>#N/A</v>
      </c>
      <c r="L242" s="99">
        <f>CAZUL!F239</f>
        <v>0</v>
      </c>
      <c r="M242" s="100">
        <f>CAZUL!G239</f>
        <v>0</v>
      </c>
      <c r="N242" s="99">
        <f>CAZUL!H239</f>
        <v>0</v>
      </c>
      <c r="O242" s="95" t="str">
        <f>DESPESAS!E2</f>
        <v>BRASIL</v>
      </c>
      <c r="P242" s="91"/>
      <c r="AA242" s="67">
        <f>CAZUL!C239</f>
        <v>0</v>
      </c>
    </row>
    <row r="243" spans="2:27" hidden="1" x14ac:dyDescent="0.25">
      <c r="B243" s="92" t="s">
        <v>93</v>
      </c>
      <c r="C243" s="93"/>
      <c r="D243" s="110"/>
      <c r="E243" s="95">
        <f>CAZUL!B240</f>
        <v>0</v>
      </c>
      <c r="F243" s="96">
        <f>CAZUL!N240</f>
        <v>0</v>
      </c>
      <c r="G243" s="97" t="str">
        <f>DESPESAS!D2</f>
        <v>UPA DUQUE</v>
      </c>
      <c r="H243" s="66" t="e">
        <f>VLOOKUP(I243,FORNECEDOR!$A$1:$B$500,2,FALSE)</f>
        <v>#N/A</v>
      </c>
      <c r="I243" s="98">
        <f>CAZUL!E240</f>
        <v>0</v>
      </c>
      <c r="J243" s="35" t="e">
        <f>VLOOKUP(AA243,DESPESAS!$A$2:$B$316,2,FALSE)</f>
        <v>#N/A</v>
      </c>
      <c r="K243" s="94" t="e">
        <f>VLOOKUP(AA243,DESPESAS!$A$2:$C$326,3,FALSE)</f>
        <v>#N/A</v>
      </c>
      <c r="L243" s="99">
        <f>CAZUL!F240</f>
        <v>0</v>
      </c>
      <c r="M243" s="100">
        <f>CAZUL!G240</f>
        <v>0</v>
      </c>
      <c r="N243" s="99">
        <f>CAZUL!H240</f>
        <v>0</v>
      </c>
      <c r="O243" s="95" t="str">
        <f>DESPESAS!E2</f>
        <v>BRASIL</v>
      </c>
      <c r="P243" s="91"/>
      <c r="AA243" s="67">
        <f>CAZUL!C240</f>
        <v>0</v>
      </c>
    </row>
    <row r="244" spans="2:27" hidden="1" x14ac:dyDescent="0.25">
      <c r="B244" s="92" t="s">
        <v>93</v>
      </c>
      <c r="C244" s="93"/>
      <c r="D244" s="110"/>
      <c r="E244" s="95">
        <f>CAZUL!B241</f>
        <v>0</v>
      </c>
      <c r="F244" s="96">
        <f>CAZUL!N241</f>
        <v>0</v>
      </c>
      <c r="G244" s="97" t="str">
        <f>DESPESAS!D2</f>
        <v>UPA DUQUE</v>
      </c>
      <c r="H244" s="66" t="e">
        <f>VLOOKUP(I244,FORNECEDOR!$A$1:$B$500,2,FALSE)</f>
        <v>#N/A</v>
      </c>
      <c r="I244" s="98">
        <f>CAZUL!E241</f>
        <v>0</v>
      </c>
      <c r="J244" s="35" t="e">
        <f>VLOOKUP(AA244,DESPESAS!$A$2:$B$316,2,FALSE)</f>
        <v>#N/A</v>
      </c>
      <c r="K244" s="94" t="e">
        <f>VLOOKUP(AA244,DESPESAS!$A$2:$C$326,3,FALSE)</f>
        <v>#N/A</v>
      </c>
      <c r="L244" s="99">
        <f>CAZUL!F241</f>
        <v>0</v>
      </c>
      <c r="M244" s="100">
        <f>CAZUL!G241</f>
        <v>0</v>
      </c>
      <c r="N244" s="99">
        <f>CAZUL!H241</f>
        <v>0</v>
      </c>
      <c r="O244" s="95" t="str">
        <f>DESPESAS!E2</f>
        <v>BRASIL</v>
      </c>
      <c r="P244" s="91"/>
      <c r="AA244" s="67">
        <f>CAZUL!C241</f>
        <v>0</v>
      </c>
    </row>
    <row r="245" spans="2:27" hidden="1" x14ac:dyDescent="0.25">
      <c r="B245" s="92" t="s">
        <v>93</v>
      </c>
      <c r="C245" s="93"/>
      <c r="D245" s="110"/>
      <c r="E245" s="95">
        <f>CAZUL!B242</f>
        <v>0</v>
      </c>
      <c r="F245" s="96">
        <f>CAZUL!N242</f>
        <v>0</v>
      </c>
      <c r="G245" s="97" t="str">
        <f>DESPESAS!D2</f>
        <v>UPA DUQUE</v>
      </c>
      <c r="H245" s="66" t="e">
        <f>VLOOKUP(I245,FORNECEDOR!$A$1:$B$500,2,FALSE)</f>
        <v>#N/A</v>
      </c>
      <c r="I245" s="98">
        <f>CAZUL!E242</f>
        <v>0</v>
      </c>
      <c r="J245" s="35" t="e">
        <f>VLOOKUP(AA245,DESPESAS!$A$2:$B$316,2,FALSE)</f>
        <v>#N/A</v>
      </c>
      <c r="K245" s="94" t="e">
        <f>VLOOKUP(AA245,DESPESAS!$A$2:$C$326,3,FALSE)</f>
        <v>#N/A</v>
      </c>
      <c r="L245" s="99">
        <f>CAZUL!F242</f>
        <v>0</v>
      </c>
      <c r="M245" s="100">
        <f>CAZUL!G242</f>
        <v>0</v>
      </c>
      <c r="N245" s="99">
        <f>CAZUL!H242</f>
        <v>0</v>
      </c>
      <c r="O245" s="95" t="str">
        <f>DESPESAS!E2</f>
        <v>BRASIL</v>
      </c>
      <c r="P245" s="91"/>
      <c r="AA245" s="67">
        <f>CAZUL!C242</f>
        <v>0</v>
      </c>
    </row>
    <row r="246" spans="2:27" hidden="1" x14ac:dyDescent="0.25">
      <c r="B246" s="92" t="s">
        <v>93</v>
      </c>
      <c r="C246" s="93"/>
      <c r="D246" s="110"/>
      <c r="E246" s="95">
        <f>CAZUL!B243</f>
        <v>0</v>
      </c>
      <c r="F246" s="96">
        <f>CAZUL!N243</f>
        <v>0</v>
      </c>
      <c r="G246" s="97" t="str">
        <f>DESPESAS!D2</f>
        <v>UPA DUQUE</v>
      </c>
      <c r="H246" s="66" t="e">
        <f>VLOOKUP(I246,FORNECEDOR!$A$1:$B$500,2,FALSE)</f>
        <v>#N/A</v>
      </c>
      <c r="I246" s="98">
        <f>CAZUL!E243</f>
        <v>0</v>
      </c>
      <c r="J246" s="35" t="e">
        <f>VLOOKUP(AA246,DESPESAS!$A$2:$B$316,2,FALSE)</f>
        <v>#N/A</v>
      </c>
      <c r="K246" s="94" t="e">
        <f>VLOOKUP(AA246,DESPESAS!$A$2:$C$326,3,FALSE)</f>
        <v>#N/A</v>
      </c>
      <c r="L246" s="99">
        <f>CAZUL!F243</f>
        <v>0</v>
      </c>
      <c r="M246" s="100">
        <f>CAZUL!G243</f>
        <v>0</v>
      </c>
      <c r="N246" s="99">
        <f>CAZUL!H243</f>
        <v>0</v>
      </c>
      <c r="O246" s="95" t="str">
        <f>DESPESAS!E2</f>
        <v>BRASIL</v>
      </c>
      <c r="P246" s="91"/>
      <c r="AA246" s="67">
        <f>CAZUL!C243</f>
        <v>0</v>
      </c>
    </row>
    <row r="247" spans="2:27" hidden="1" x14ac:dyDescent="0.25">
      <c r="B247" s="92" t="s">
        <v>93</v>
      </c>
      <c r="C247" s="93"/>
      <c r="D247" s="110"/>
      <c r="E247" s="95">
        <f>CAZUL!B244</f>
        <v>0</v>
      </c>
      <c r="F247" s="96">
        <f>CAZUL!N244</f>
        <v>0</v>
      </c>
      <c r="G247" s="97" t="str">
        <f>DESPESAS!D2</f>
        <v>UPA DUQUE</v>
      </c>
      <c r="H247" s="66" t="e">
        <f>VLOOKUP(I247,FORNECEDOR!$A$1:$B$500,2,FALSE)</f>
        <v>#N/A</v>
      </c>
      <c r="I247" s="98">
        <f>CAZUL!E244</f>
        <v>0</v>
      </c>
      <c r="J247" s="35" t="e">
        <f>VLOOKUP(AA247,DESPESAS!$A$2:$B$316,2,FALSE)</f>
        <v>#N/A</v>
      </c>
      <c r="K247" s="94" t="e">
        <f>VLOOKUP(AA247,DESPESAS!$A$2:$C$326,3,FALSE)</f>
        <v>#N/A</v>
      </c>
      <c r="L247" s="99">
        <f>CAZUL!F244</f>
        <v>0</v>
      </c>
      <c r="M247" s="100">
        <f>CAZUL!G244</f>
        <v>0</v>
      </c>
      <c r="N247" s="99">
        <f>CAZUL!H244</f>
        <v>0</v>
      </c>
      <c r="O247" s="95" t="str">
        <f>DESPESAS!E2</f>
        <v>BRASIL</v>
      </c>
      <c r="P247" s="91"/>
      <c r="AA247" s="67">
        <f>CAZUL!C244</f>
        <v>0</v>
      </c>
    </row>
    <row r="248" spans="2:27" hidden="1" x14ac:dyDescent="0.25">
      <c r="B248" s="92" t="s">
        <v>93</v>
      </c>
      <c r="C248" s="93"/>
      <c r="D248" s="110"/>
      <c r="E248" s="95">
        <f>CAZUL!B245</f>
        <v>0</v>
      </c>
      <c r="F248" s="96">
        <f>CAZUL!N245</f>
        <v>0</v>
      </c>
      <c r="G248" s="97" t="str">
        <f>DESPESAS!D2</f>
        <v>UPA DUQUE</v>
      </c>
      <c r="H248" s="66" t="e">
        <f>VLOOKUP(I248,FORNECEDOR!$A$1:$B$500,2,FALSE)</f>
        <v>#N/A</v>
      </c>
      <c r="I248" s="98">
        <f>CAZUL!E245</f>
        <v>0</v>
      </c>
      <c r="J248" s="35" t="e">
        <f>VLOOKUP(AA248,DESPESAS!$A$2:$B$316,2,FALSE)</f>
        <v>#N/A</v>
      </c>
      <c r="K248" s="94" t="e">
        <f>VLOOKUP(AA248,DESPESAS!$A$2:$C$326,3,FALSE)</f>
        <v>#N/A</v>
      </c>
      <c r="L248" s="99">
        <f>CAZUL!F245</f>
        <v>0</v>
      </c>
      <c r="M248" s="100">
        <f>CAZUL!G245</f>
        <v>0</v>
      </c>
      <c r="N248" s="99">
        <f>CAZUL!H245</f>
        <v>0</v>
      </c>
      <c r="O248" s="95" t="str">
        <f>DESPESAS!E2</f>
        <v>BRASIL</v>
      </c>
      <c r="P248" s="91"/>
      <c r="AA248" s="67">
        <f>CAZUL!C245</f>
        <v>0</v>
      </c>
    </row>
    <row r="249" spans="2:27" hidden="1" x14ac:dyDescent="0.25">
      <c r="B249" s="92" t="s">
        <v>93</v>
      </c>
      <c r="C249" s="93"/>
      <c r="D249" s="110"/>
      <c r="E249" s="95">
        <f>CAZUL!B246</f>
        <v>0</v>
      </c>
      <c r="F249" s="96">
        <f>CAZUL!N246</f>
        <v>0</v>
      </c>
      <c r="G249" s="97" t="str">
        <f>DESPESAS!D2</f>
        <v>UPA DUQUE</v>
      </c>
      <c r="H249" s="66" t="e">
        <f>VLOOKUP(I249,FORNECEDOR!$A$1:$B$500,2,FALSE)</f>
        <v>#N/A</v>
      </c>
      <c r="I249" s="98">
        <f>CAZUL!E246</f>
        <v>0</v>
      </c>
      <c r="J249" s="35" t="e">
        <f>VLOOKUP(AA249,DESPESAS!$A$2:$B$316,2,FALSE)</f>
        <v>#N/A</v>
      </c>
      <c r="K249" s="94" t="e">
        <f>VLOOKUP(AA249,DESPESAS!$A$2:$C$326,3,FALSE)</f>
        <v>#N/A</v>
      </c>
      <c r="L249" s="99">
        <f>CAZUL!F246</f>
        <v>0</v>
      </c>
      <c r="M249" s="100">
        <f>CAZUL!G246</f>
        <v>0</v>
      </c>
      <c r="N249" s="99">
        <f>CAZUL!H246</f>
        <v>0</v>
      </c>
      <c r="O249" s="95" t="str">
        <f>DESPESAS!E2</f>
        <v>BRASIL</v>
      </c>
      <c r="P249" s="91"/>
      <c r="AA249" s="67">
        <f>CAZUL!C246</f>
        <v>0</v>
      </c>
    </row>
    <row r="250" spans="2:27" hidden="1" x14ac:dyDescent="0.25">
      <c r="B250" s="92" t="s">
        <v>93</v>
      </c>
      <c r="C250" s="93"/>
      <c r="D250" s="110"/>
      <c r="E250" s="95">
        <f>CAZUL!B247</f>
        <v>0</v>
      </c>
      <c r="F250" s="96">
        <f>CAZUL!N247</f>
        <v>0</v>
      </c>
      <c r="G250" s="97" t="str">
        <f>DESPESAS!D2</f>
        <v>UPA DUQUE</v>
      </c>
      <c r="H250" s="66" t="e">
        <f>VLOOKUP(I250,FORNECEDOR!$A$1:$B$500,2,FALSE)</f>
        <v>#N/A</v>
      </c>
      <c r="I250" s="98">
        <f>CAZUL!E247</f>
        <v>0</v>
      </c>
      <c r="J250" s="35" t="e">
        <f>VLOOKUP(AA250,DESPESAS!$A$2:$B$316,2,FALSE)</f>
        <v>#N/A</v>
      </c>
      <c r="K250" s="94" t="e">
        <f>VLOOKUP(AA250,DESPESAS!$A$2:$C$326,3,FALSE)</f>
        <v>#N/A</v>
      </c>
      <c r="L250" s="99">
        <f>CAZUL!F247</f>
        <v>0</v>
      </c>
      <c r="M250" s="100">
        <f>CAZUL!G247</f>
        <v>0</v>
      </c>
      <c r="N250" s="99">
        <f>CAZUL!H247</f>
        <v>0</v>
      </c>
      <c r="O250" s="95" t="str">
        <f>DESPESAS!E2</f>
        <v>BRASIL</v>
      </c>
      <c r="P250" s="91"/>
      <c r="AA250" s="67">
        <f>CAZUL!C247</f>
        <v>0</v>
      </c>
    </row>
    <row r="251" spans="2:27" hidden="1" x14ac:dyDescent="0.25">
      <c r="B251" s="92" t="s">
        <v>93</v>
      </c>
      <c r="C251" s="93"/>
      <c r="D251" s="110"/>
      <c r="E251" s="95">
        <f>CAZUL!B248</f>
        <v>0</v>
      </c>
      <c r="F251" s="96">
        <f>CAZUL!N248</f>
        <v>0</v>
      </c>
      <c r="G251" s="97" t="str">
        <f>DESPESAS!D2</f>
        <v>UPA DUQUE</v>
      </c>
      <c r="H251" s="66" t="e">
        <f>VLOOKUP(I251,FORNECEDOR!$A$1:$B$500,2,FALSE)</f>
        <v>#N/A</v>
      </c>
      <c r="I251" s="98">
        <f>CAZUL!E248</f>
        <v>0</v>
      </c>
      <c r="J251" s="35" t="e">
        <f>VLOOKUP(AA251,DESPESAS!$A$2:$B$316,2,FALSE)</f>
        <v>#N/A</v>
      </c>
      <c r="K251" s="94" t="e">
        <f>VLOOKUP(AA251,DESPESAS!$A$2:$C$326,3,FALSE)</f>
        <v>#N/A</v>
      </c>
      <c r="L251" s="99">
        <f>CAZUL!F248</f>
        <v>0</v>
      </c>
      <c r="M251" s="100">
        <f>CAZUL!G248</f>
        <v>0</v>
      </c>
      <c r="N251" s="99">
        <f>CAZUL!H248</f>
        <v>0</v>
      </c>
      <c r="O251" s="95" t="str">
        <f>DESPESAS!E2</f>
        <v>BRASIL</v>
      </c>
      <c r="P251" s="91"/>
      <c r="AA251" s="67">
        <f>CAZUL!C248</f>
        <v>0</v>
      </c>
    </row>
    <row r="252" spans="2:27" hidden="1" x14ac:dyDescent="0.25">
      <c r="B252" s="92" t="s">
        <v>93</v>
      </c>
      <c r="C252" s="93"/>
      <c r="D252" s="110"/>
      <c r="E252" s="95">
        <f>CAZUL!B249</f>
        <v>0</v>
      </c>
      <c r="F252" s="96">
        <f>CAZUL!N249</f>
        <v>0</v>
      </c>
      <c r="G252" s="97" t="str">
        <f>DESPESAS!D2</f>
        <v>UPA DUQUE</v>
      </c>
      <c r="H252" s="66" t="e">
        <f>VLOOKUP(I252,FORNECEDOR!$A$1:$B$500,2,FALSE)</f>
        <v>#N/A</v>
      </c>
      <c r="I252" s="98">
        <f>CAZUL!E249</f>
        <v>0</v>
      </c>
      <c r="J252" s="35" t="e">
        <f>VLOOKUP(AA252,DESPESAS!$A$2:$B$316,2,FALSE)</f>
        <v>#N/A</v>
      </c>
      <c r="K252" s="94" t="e">
        <f>VLOOKUP(AA252,DESPESAS!$A$2:$C$326,3,FALSE)</f>
        <v>#N/A</v>
      </c>
      <c r="L252" s="99">
        <f>CAZUL!F249</f>
        <v>0</v>
      </c>
      <c r="M252" s="100">
        <f>CAZUL!G249</f>
        <v>0</v>
      </c>
      <c r="N252" s="99">
        <f>CAZUL!H249</f>
        <v>0</v>
      </c>
      <c r="O252" s="95" t="str">
        <f>DESPESAS!E2</f>
        <v>BRASIL</v>
      </c>
      <c r="P252" s="91"/>
      <c r="AA252" s="67">
        <f>CAZUL!C249</f>
        <v>0</v>
      </c>
    </row>
    <row r="253" spans="2:27" hidden="1" x14ac:dyDescent="0.25">
      <c r="B253" s="92" t="s">
        <v>93</v>
      </c>
      <c r="C253" s="93"/>
      <c r="D253" s="110"/>
      <c r="E253" s="95">
        <f>CAZUL!B250</f>
        <v>0</v>
      </c>
      <c r="F253" s="96">
        <f>CAZUL!N250</f>
        <v>0</v>
      </c>
      <c r="G253" s="97" t="str">
        <f>DESPESAS!D2</f>
        <v>UPA DUQUE</v>
      </c>
      <c r="H253" s="66" t="e">
        <f>VLOOKUP(I253,FORNECEDOR!$A$1:$B$500,2,FALSE)</f>
        <v>#N/A</v>
      </c>
      <c r="I253" s="98">
        <f>CAZUL!E250</f>
        <v>0</v>
      </c>
      <c r="J253" s="35" t="e">
        <f>VLOOKUP(AA253,DESPESAS!$A$2:$B$316,2,FALSE)</f>
        <v>#N/A</v>
      </c>
      <c r="K253" s="94" t="e">
        <f>VLOOKUP(AA253,DESPESAS!$A$2:$C$326,3,FALSE)</f>
        <v>#N/A</v>
      </c>
      <c r="L253" s="99">
        <f>CAZUL!F250</f>
        <v>0</v>
      </c>
      <c r="M253" s="100">
        <f>CAZUL!G250</f>
        <v>0</v>
      </c>
      <c r="N253" s="99">
        <f>CAZUL!H250</f>
        <v>0</v>
      </c>
      <c r="O253" s="95" t="str">
        <f>DESPESAS!E2</f>
        <v>BRASIL</v>
      </c>
      <c r="P253" s="91"/>
      <c r="AA253" s="67">
        <f>CAZUL!C250</f>
        <v>0</v>
      </c>
    </row>
    <row r="254" spans="2:27" hidden="1" x14ac:dyDescent="0.25">
      <c r="B254" s="92" t="s">
        <v>93</v>
      </c>
      <c r="C254" s="93"/>
      <c r="D254" s="110"/>
      <c r="E254" s="95">
        <f>CAZUL!B251</f>
        <v>0</v>
      </c>
      <c r="F254" s="96">
        <f>CAZUL!N251</f>
        <v>0</v>
      </c>
      <c r="G254" s="97" t="str">
        <f>DESPESAS!D2</f>
        <v>UPA DUQUE</v>
      </c>
      <c r="H254" s="66" t="e">
        <f>VLOOKUP(I254,FORNECEDOR!$A$1:$B$500,2,FALSE)</f>
        <v>#N/A</v>
      </c>
      <c r="I254" s="98">
        <f>CAZUL!E251</f>
        <v>0</v>
      </c>
      <c r="J254" s="35" t="e">
        <f>VLOOKUP(AA254,DESPESAS!$A$2:$B$316,2,FALSE)</f>
        <v>#N/A</v>
      </c>
      <c r="K254" s="94" t="e">
        <f>VLOOKUP(AA254,DESPESAS!$A$2:$C$326,3,FALSE)</f>
        <v>#N/A</v>
      </c>
      <c r="L254" s="99">
        <f>CAZUL!F251</f>
        <v>0</v>
      </c>
      <c r="M254" s="100">
        <f>CAZUL!G251</f>
        <v>0</v>
      </c>
      <c r="N254" s="99">
        <f>CAZUL!H251</f>
        <v>0</v>
      </c>
      <c r="O254" s="95" t="str">
        <f>DESPESAS!E2</f>
        <v>BRASIL</v>
      </c>
      <c r="P254" s="91"/>
      <c r="AA254" s="67">
        <f>CAZUL!C251</f>
        <v>0</v>
      </c>
    </row>
    <row r="255" spans="2:27" hidden="1" x14ac:dyDescent="0.25">
      <c r="B255" s="92" t="s">
        <v>93</v>
      </c>
      <c r="C255" s="93"/>
      <c r="D255" s="110"/>
      <c r="E255" s="95">
        <f>CAZUL!B252</f>
        <v>0</v>
      </c>
      <c r="F255" s="96">
        <f>CAZUL!N252</f>
        <v>0</v>
      </c>
      <c r="G255" s="97" t="str">
        <f>DESPESAS!D2</f>
        <v>UPA DUQUE</v>
      </c>
      <c r="H255" s="66" t="e">
        <f>VLOOKUP(I255,FORNECEDOR!$A$1:$B$500,2,FALSE)</f>
        <v>#N/A</v>
      </c>
      <c r="I255" s="98">
        <f>CAZUL!E252</f>
        <v>0</v>
      </c>
      <c r="J255" s="35" t="e">
        <f>VLOOKUP(AA255,DESPESAS!$A$2:$B$316,2,FALSE)</f>
        <v>#N/A</v>
      </c>
      <c r="K255" s="94" t="e">
        <f>VLOOKUP(AA255,DESPESAS!$A$2:$C$326,3,FALSE)</f>
        <v>#N/A</v>
      </c>
      <c r="L255" s="99">
        <f>CAZUL!F252</f>
        <v>0</v>
      </c>
      <c r="M255" s="100">
        <f>CAZUL!G252</f>
        <v>0</v>
      </c>
      <c r="N255" s="99">
        <f>CAZUL!H252</f>
        <v>0</v>
      </c>
      <c r="O255" s="95" t="str">
        <f>DESPESAS!E2</f>
        <v>BRASIL</v>
      </c>
      <c r="P255" s="91"/>
      <c r="AA255" s="67">
        <f>CAZUL!C252</f>
        <v>0</v>
      </c>
    </row>
    <row r="256" spans="2:27" hidden="1" x14ac:dyDescent="0.25">
      <c r="B256" s="92" t="s">
        <v>93</v>
      </c>
      <c r="C256" s="93"/>
      <c r="D256" s="110"/>
      <c r="E256" s="95">
        <f>CAZUL!B253</f>
        <v>0</v>
      </c>
      <c r="F256" s="96">
        <f>CAZUL!N253</f>
        <v>0</v>
      </c>
      <c r="G256" s="97" t="str">
        <f>DESPESAS!D2</f>
        <v>UPA DUQUE</v>
      </c>
      <c r="H256" s="66" t="e">
        <f>VLOOKUP(I256,FORNECEDOR!$A$1:$B$500,2,FALSE)</f>
        <v>#N/A</v>
      </c>
      <c r="I256" s="98">
        <f>CAZUL!E253</f>
        <v>0</v>
      </c>
      <c r="J256" s="35" t="e">
        <f>VLOOKUP(AA256,DESPESAS!$A$2:$B$316,2,FALSE)</f>
        <v>#N/A</v>
      </c>
      <c r="K256" s="94" t="e">
        <f>VLOOKUP(AA256,DESPESAS!$A$2:$C$326,3,FALSE)</f>
        <v>#N/A</v>
      </c>
      <c r="L256" s="99">
        <f>CAZUL!F253</f>
        <v>0</v>
      </c>
      <c r="M256" s="100">
        <f>CAZUL!G253</f>
        <v>0</v>
      </c>
      <c r="N256" s="99">
        <f>CAZUL!H253</f>
        <v>0</v>
      </c>
      <c r="O256" s="95" t="str">
        <f>DESPESAS!E2</f>
        <v>BRASIL</v>
      </c>
      <c r="P256" s="91"/>
      <c r="AA256" s="67">
        <f>CAZUL!C253</f>
        <v>0</v>
      </c>
    </row>
    <row r="257" spans="2:27" hidden="1" x14ac:dyDescent="0.25">
      <c r="B257" s="92" t="s">
        <v>93</v>
      </c>
      <c r="C257" s="93"/>
      <c r="D257" s="110"/>
      <c r="E257" s="95">
        <f>CAZUL!B254</f>
        <v>0</v>
      </c>
      <c r="F257" s="96">
        <f>CAZUL!N254</f>
        <v>0</v>
      </c>
      <c r="G257" s="97" t="str">
        <f>DESPESAS!D2</f>
        <v>UPA DUQUE</v>
      </c>
      <c r="H257" s="66" t="e">
        <f>VLOOKUP(I257,FORNECEDOR!$A$1:$B$500,2,FALSE)</f>
        <v>#N/A</v>
      </c>
      <c r="I257" s="98">
        <f>CAZUL!E254</f>
        <v>0</v>
      </c>
      <c r="J257" s="35" t="e">
        <f>VLOOKUP(AA257,DESPESAS!$A$2:$B$316,2,FALSE)</f>
        <v>#N/A</v>
      </c>
      <c r="K257" s="94" t="e">
        <f>VLOOKUP(AA257,DESPESAS!$A$2:$C$326,3,FALSE)</f>
        <v>#N/A</v>
      </c>
      <c r="L257" s="99">
        <f>CAZUL!F254</f>
        <v>0</v>
      </c>
      <c r="M257" s="100">
        <f>CAZUL!G254</f>
        <v>0</v>
      </c>
      <c r="N257" s="99">
        <f>CAZUL!H254</f>
        <v>0</v>
      </c>
      <c r="O257" s="95" t="str">
        <f>DESPESAS!E2</f>
        <v>BRASIL</v>
      </c>
      <c r="P257" s="91"/>
      <c r="AA257" s="67">
        <f>CAZUL!C254</f>
        <v>0</v>
      </c>
    </row>
    <row r="258" spans="2:27" hidden="1" x14ac:dyDescent="0.25">
      <c r="B258" s="92" t="s">
        <v>93</v>
      </c>
      <c r="C258" s="93"/>
      <c r="D258" s="110"/>
      <c r="E258" s="95">
        <f>CAZUL!B255</f>
        <v>0</v>
      </c>
      <c r="F258" s="96">
        <f>CAZUL!N255</f>
        <v>0</v>
      </c>
      <c r="G258" s="97" t="str">
        <f>DESPESAS!D2</f>
        <v>UPA DUQUE</v>
      </c>
      <c r="H258" s="66" t="e">
        <f>VLOOKUP(I258,FORNECEDOR!$A$1:$B$500,2,FALSE)</f>
        <v>#N/A</v>
      </c>
      <c r="I258" s="98">
        <f>CAZUL!E255</f>
        <v>0</v>
      </c>
      <c r="J258" s="35" t="e">
        <f>VLOOKUP(AA258,DESPESAS!$A$2:$B$316,2,FALSE)</f>
        <v>#N/A</v>
      </c>
      <c r="K258" s="94" t="e">
        <f>VLOOKUP(AA258,DESPESAS!$A$2:$C$326,3,FALSE)</f>
        <v>#N/A</v>
      </c>
      <c r="L258" s="99">
        <f>CAZUL!F255</f>
        <v>0</v>
      </c>
      <c r="M258" s="100">
        <f>CAZUL!G255</f>
        <v>0</v>
      </c>
      <c r="N258" s="99">
        <f>CAZUL!H255</f>
        <v>0</v>
      </c>
      <c r="O258" s="95" t="str">
        <f>DESPESAS!E2</f>
        <v>BRASIL</v>
      </c>
      <c r="P258" s="91"/>
      <c r="AA258" s="67">
        <f>CAZUL!C255</f>
        <v>0</v>
      </c>
    </row>
    <row r="259" spans="2:27" hidden="1" x14ac:dyDescent="0.25">
      <c r="B259" s="92" t="s">
        <v>93</v>
      </c>
      <c r="C259" s="93"/>
      <c r="D259" s="110"/>
      <c r="E259" s="95">
        <f>CAZUL!B256</f>
        <v>0</v>
      </c>
      <c r="F259" s="96">
        <f>CAZUL!N256</f>
        <v>0</v>
      </c>
      <c r="G259" s="97" t="str">
        <f>DESPESAS!D2</f>
        <v>UPA DUQUE</v>
      </c>
      <c r="H259" s="66" t="e">
        <f>VLOOKUP(I259,FORNECEDOR!$A$1:$B$500,2,FALSE)</f>
        <v>#N/A</v>
      </c>
      <c r="I259" s="98">
        <f>CAZUL!E256</f>
        <v>0</v>
      </c>
      <c r="J259" s="35" t="e">
        <f>VLOOKUP(AA259,DESPESAS!$A$2:$B$316,2,FALSE)</f>
        <v>#N/A</v>
      </c>
      <c r="K259" s="94" t="e">
        <f>VLOOKUP(AA259,DESPESAS!$A$2:$C$326,3,FALSE)</f>
        <v>#N/A</v>
      </c>
      <c r="L259" s="99">
        <f>CAZUL!F256</f>
        <v>0</v>
      </c>
      <c r="M259" s="100">
        <f>CAZUL!G256</f>
        <v>0</v>
      </c>
      <c r="N259" s="99">
        <f>CAZUL!H256</f>
        <v>0</v>
      </c>
      <c r="O259" s="95" t="str">
        <f>DESPESAS!E2</f>
        <v>BRASIL</v>
      </c>
      <c r="P259" s="91"/>
      <c r="AA259" s="67">
        <f>CAZUL!C256</f>
        <v>0</v>
      </c>
    </row>
    <row r="260" spans="2:27" hidden="1" x14ac:dyDescent="0.25">
      <c r="B260" s="92" t="s">
        <v>93</v>
      </c>
      <c r="C260" s="93"/>
      <c r="D260" s="110"/>
      <c r="E260" s="95">
        <f>CAZUL!B257</f>
        <v>0</v>
      </c>
      <c r="F260" s="96">
        <f>CAZUL!N257</f>
        <v>0</v>
      </c>
      <c r="G260" s="97" t="str">
        <f>DESPESAS!D2</f>
        <v>UPA DUQUE</v>
      </c>
      <c r="H260" s="66" t="e">
        <f>VLOOKUP(I260,FORNECEDOR!$A$1:$B$500,2,FALSE)</f>
        <v>#N/A</v>
      </c>
      <c r="I260" s="98">
        <f>CAZUL!E257</f>
        <v>0</v>
      </c>
      <c r="J260" s="35" t="e">
        <f>VLOOKUP(AA260,DESPESAS!$A$2:$B$316,2,FALSE)</f>
        <v>#N/A</v>
      </c>
      <c r="K260" s="94" t="e">
        <f>VLOOKUP(AA260,DESPESAS!$A$2:$C$326,3,FALSE)</f>
        <v>#N/A</v>
      </c>
      <c r="L260" s="99">
        <f>CAZUL!F257</f>
        <v>0</v>
      </c>
      <c r="M260" s="100">
        <f>CAZUL!G257</f>
        <v>0</v>
      </c>
      <c r="N260" s="99">
        <f>CAZUL!H257</f>
        <v>0</v>
      </c>
      <c r="O260" s="95" t="str">
        <f>DESPESAS!E2</f>
        <v>BRASIL</v>
      </c>
      <c r="P260" s="91"/>
      <c r="AA260" s="67">
        <f>CAZUL!C257</f>
        <v>0</v>
      </c>
    </row>
    <row r="261" spans="2:27" hidden="1" x14ac:dyDescent="0.25">
      <c r="B261" s="92" t="s">
        <v>93</v>
      </c>
      <c r="C261" s="93"/>
      <c r="D261" s="110"/>
      <c r="E261" s="95">
        <f>CAZUL!B258</f>
        <v>0</v>
      </c>
      <c r="F261" s="96">
        <f>CAZUL!N258</f>
        <v>0</v>
      </c>
      <c r="G261" s="97" t="str">
        <f>DESPESAS!D2</f>
        <v>UPA DUQUE</v>
      </c>
      <c r="H261" s="66" t="e">
        <f>VLOOKUP(I261,FORNECEDOR!$A$1:$B$500,2,FALSE)</f>
        <v>#N/A</v>
      </c>
      <c r="I261" s="98">
        <f>CAZUL!E258</f>
        <v>0</v>
      </c>
      <c r="J261" s="35" t="e">
        <f>VLOOKUP(AA261,DESPESAS!$A$2:$B$316,2,FALSE)</f>
        <v>#N/A</v>
      </c>
      <c r="K261" s="94" t="e">
        <f>VLOOKUP(AA261,DESPESAS!$A$2:$C$326,3,FALSE)</f>
        <v>#N/A</v>
      </c>
      <c r="L261" s="99">
        <f>CAZUL!F258</f>
        <v>0</v>
      </c>
      <c r="M261" s="100">
        <f>CAZUL!G258</f>
        <v>0</v>
      </c>
      <c r="N261" s="99">
        <f>CAZUL!H258</f>
        <v>0</v>
      </c>
      <c r="O261" s="95" t="str">
        <f>DESPESAS!E2</f>
        <v>BRASIL</v>
      </c>
      <c r="P261" s="91"/>
      <c r="AA261" s="67">
        <f>CAZUL!C258</f>
        <v>0</v>
      </c>
    </row>
    <row r="262" spans="2:27" hidden="1" x14ac:dyDescent="0.25">
      <c r="B262" s="92" t="s">
        <v>93</v>
      </c>
      <c r="C262" s="93"/>
      <c r="D262" s="110"/>
      <c r="E262" s="95">
        <f>CAZUL!B259</f>
        <v>0</v>
      </c>
      <c r="F262" s="96">
        <f>CAZUL!N259</f>
        <v>0</v>
      </c>
      <c r="G262" s="97" t="str">
        <f>DESPESAS!D2</f>
        <v>UPA DUQUE</v>
      </c>
      <c r="H262" s="66" t="e">
        <f>VLOOKUP(I262,FORNECEDOR!$A$1:$B$500,2,FALSE)</f>
        <v>#N/A</v>
      </c>
      <c r="I262" s="98">
        <f>CAZUL!E259</f>
        <v>0</v>
      </c>
      <c r="J262" s="35" t="e">
        <f>VLOOKUP(AA262,DESPESAS!$A$2:$B$316,2,FALSE)</f>
        <v>#N/A</v>
      </c>
      <c r="K262" s="94" t="e">
        <f>VLOOKUP(AA262,DESPESAS!$A$2:$C$326,3,FALSE)</f>
        <v>#N/A</v>
      </c>
      <c r="L262" s="99">
        <f>CAZUL!F259</f>
        <v>0</v>
      </c>
      <c r="M262" s="100">
        <f>CAZUL!G259</f>
        <v>0</v>
      </c>
      <c r="N262" s="99">
        <f>CAZUL!H259</f>
        <v>0</v>
      </c>
      <c r="O262" s="95" t="str">
        <f>DESPESAS!E2</f>
        <v>BRASIL</v>
      </c>
      <c r="P262" s="91"/>
      <c r="AA262" s="67">
        <f>CAZUL!C259</f>
        <v>0</v>
      </c>
    </row>
    <row r="263" spans="2:27" hidden="1" x14ac:dyDescent="0.25">
      <c r="B263" s="92" t="s">
        <v>93</v>
      </c>
      <c r="C263" s="93"/>
      <c r="D263" s="110"/>
      <c r="E263" s="95">
        <f>CAZUL!B260</f>
        <v>0</v>
      </c>
      <c r="F263" s="96">
        <f>CAZUL!N260</f>
        <v>0</v>
      </c>
      <c r="G263" s="97" t="str">
        <f>DESPESAS!D2</f>
        <v>UPA DUQUE</v>
      </c>
      <c r="H263" s="66" t="e">
        <f>VLOOKUP(I263,FORNECEDOR!$A$1:$B$500,2,FALSE)</f>
        <v>#N/A</v>
      </c>
      <c r="I263" s="98">
        <f>CAZUL!E260</f>
        <v>0</v>
      </c>
      <c r="J263" s="35" t="e">
        <f>VLOOKUP(AA263,DESPESAS!$A$2:$B$316,2,FALSE)</f>
        <v>#N/A</v>
      </c>
      <c r="K263" s="94" t="e">
        <f>VLOOKUP(AA263,DESPESAS!$A$2:$C$326,3,FALSE)</f>
        <v>#N/A</v>
      </c>
      <c r="L263" s="99">
        <f>CAZUL!F260</f>
        <v>0</v>
      </c>
      <c r="M263" s="100">
        <f>CAZUL!G260</f>
        <v>0</v>
      </c>
      <c r="N263" s="99">
        <f>CAZUL!H260</f>
        <v>0</v>
      </c>
      <c r="O263" s="95" t="str">
        <f>DESPESAS!E2</f>
        <v>BRASIL</v>
      </c>
      <c r="P263" s="91"/>
      <c r="AA263" s="67">
        <f>CAZUL!C260</f>
        <v>0</v>
      </c>
    </row>
    <row r="264" spans="2:27" hidden="1" x14ac:dyDescent="0.25">
      <c r="B264" s="92" t="s">
        <v>93</v>
      </c>
      <c r="C264" s="93"/>
      <c r="D264" s="110"/>
      <c r="E264" s="95">
        <f>CAZUL!B261</f>
        <v>0</v>
      </c>
      <c r="F264" s="96">
        <f>CAZUL!N261</f>
        <v>0</v>
      </c>
      <c r="G264" s="97" t="str">
        <f>DESPESAS!D2</f>
        <v>UPA DUQUE</v>
      </c>
      <c r="H264" s="66" t="e">
        <f>VLOOKUP(I264,FORNECEDOR!$A$1:$B$500,2,FALSE)</f>
        <v>#N/A</v>
      </c>
      <c r="I264" s="98">
        <f>CAZUL!E261</f>
        <v>0</v>
      </c>
      <c r="J264" s="35" t="e">
        <f>VLOOKUP(AA264,DESPESAS!$A$2:$B$316,2,FALSE)</f>
        <v>#N/A</v>
      </c>
      <c r="K264" s="94" t="e">
        <f>VLOOKUP(AA264,DESPESAS!$A$2:$C$326,3,FALSE)</f>
        <v>#N/A</v>
      </c>
      <c r="L264" s="99">
        <f>CAZUL!F261</f>
        <v>0</v>
      </c>
      <c r="M264" s="100">
        <f>CAZUL!G261</f>
        <v>0</v>
      </c>
      <c r="N264" s="99">
        <f>CAZUL!H261</f>
        <v>0</v>
      </c>
      <c r="O264" s="95" t="str">
        <f>DESPESAS!E2</f>
        <v>BRASIL</v>
      </c>
      <c r="P264" s="91"/>
      <c r="AA264" s="67">
        <f>CAZUL!C261</f>
        <v>0</v>
      </c>
    </row>
    <row r="265" spans="2:27" hidden="1" x14ac:dyDescent="0.25">
      <c r="B265" s="92" t="s">
        <v>93</v>
      </c>
      <c r="C265" s="93"/>
      <c r="D265" s="110"/>
      <c r="E265" s="95">
        <f>CAZUL!B262</f>
        <v>0</v>
      </c>
      <c r="F265" s="96">
        <f>CAZUL!N262</f>
        <v>0</v>
      </c>
      <c r="G265" s="97" t="str">
        <f>DESPESAS!D2</f>
        <v>UPA DUQUE</v>
      </c>
      <c r="H265" s="66" t="e">
        <f>VLOOKUP(I265,FORNECEDOR!$A$1:$B$500,2,FALSE)</f>
        <v>#N/A</v>
      </c>
      <c r="I265" s="98">
        <f>CAZUL!E262</f>
        <v>0</v>
      </c>
      <c r="J265" s="35" t="e">
        <f>VLOOKUP(AA265,DESPESAS!$A$2:$B$316,2,FALSE)</f>
        <v>#N/A</v>
      </c>
      <c r="K265" s="94" t="e">
        <f>VLOOKUP(AA265,DESPESAS!$A$2:$C$326,3,FALSE)</f>
        <v>#N/A</v>
      </c>
      <c r="L265" s="99">
        <f>CAZUL!F262</f>
        <v>0</v>
      </c>
      <c r="M265" s="100">
        <f>CAZUL!G262</f>
        <v>0</v>
      </c>
      <c r="N265" s="99">
        <f>CAZUL!H262</f>
        <v>0</v>
      </c>
      <c r="O265" s="95" t="str">
        <f>DESPESAS!E2</f>
        <v>BRASIL</v>
      </c>
      <c r="P265" s="91"/>
      <c r="AA265" s="67">
        <f>CAZUL!C262</f>
        <v>0</v>
      </c>
    </row>
    <row r="266" spans="2:27" hidden="1" x14ac:dyDescent="0.25">
      <c r="B266" s="92" t="s">
        <v>93</v>
      </c>
      <c r="C266" s="93"/>
      <c r="D266" s="110"/>
      <c r="E266" s="95">
        <f>CAZUL!B263</f>
        <v>0</v>
      </c>
      <c r="F266" s="96">
        <f>CAZUL!N263</f>
        <v>0</v>
      </c>
      <c r="G266" s="97" t="str">
        <f>DESPESAS!D2</f>
        <v>UPA DUQUE</v>
      </c>
      <c r="H266" s="66" t="e">
        <f>VLOOKUP(I266,FORNECEDOR!$A$1:$B$500,2,FALSE)</f>
        <v>#N/A</v>
      </c>
      <c r="I266" s="98">
        <f>CAZUL!E263</f>
        <v>0</v>
      </c>
      <c r="J266" s="35" t="e">
        <f>VLOOKUP(AA266,DESPESAS!$A$2:$B$316,2,FALSE)</f>
        <v>#N/A</v>
      </c>
      <c r="K266" s="94" t="e">
        <f>VLOOKUP(AA266,DESPESAS!$A$2:$C$326,3,FALSE)</f>
        <v>#N/A</v>
      </c>
      <c r="L266" s="99">
        <f>CAZUL!F263</f>
        <v>0</v>
      </c>
      <c r="M266" s="100">
        <f>CAZUL!G263</f>
        <v>0</v>
      </c>
      <c r="N266" s="99">
        <f>CAZUL!H263</f>
        <v>0</v>
      </c>
      <c r="O266" s="95" t="str">
        <f>DESPESAS!E2</f>
        <v>BRASIL</v>
      </c>
      <c r="P266" s="91"/>
      <c r="AA266" s="67">
        <f>CAZUL!C263</f>
        <v>0</v>
      </c>
    </row>
    <row r="267" spans="2:27" hidden="1" x14ac:dyDescent="0.25">
      <c r="B267" s="92" t="s">
        <v>93</v>
      </c>
      <c r="C267" s="93"/>
      <c r="D267" s="110"/>
      <c r="E267" s="95">
        <f>CAZUL!B264</f>
        <v>0</v>
      </c>
      <c r="F267" s="96">
        <f>CAZUL!N264</f>
        <v>0</v>
      </c>
      <c r="G267" s="97" t="str">
        <f>DESPESAS!D2</f>
        <v>UPA DUQUE</v>
      </c>
      <c r="H267" s="66" t="e">
        <f>VLOOKUP(I267,FORNECEDOR!$A$1:$B$500,2,FALSE)</f>
        <v>#N/A</v>
      </c>
      <c r="I267" s="98">
        <f>CAZUL!E264</f>
        <v>0</v>
      </c>
      <c r="J267" s="35" t="e">
        <f>VLOOKUP(AA267,DESPESAS!$A$2:$B$316,2,FALSE)</f>
        <v>#N/A</v>
      </c>
      <c r="K267" s="94" t="e">
        <f>VLOOKUP(AA267,DESPESAS!$A$2:$C$326,3,FALSE)</f>
        <v>#N/A</v>
      </c>
      <c r="L267" s="99">
        <f>CAZUL!F264</f>
        <v>0</v>
      </c>
      <c r="M267" s="100">
        <f>CAZUL!G264</f>
        <v>0</v>
      </c>
      <c r="N267" s="99">
        <f>CAZUL!H264</f>
        <v>0</v>
      </c>
      <c r="O267" s="95" t="str">
        <f>DESPESAS!E2</f>
        <v>BRASIL</v>
      </c>
      <c r="P267" s="91"/>
      <c r="AA267" s="67">
        <f>CAZUL!C264</f>
        <v>0</v>
      </c>
    </row>
    <row r="268" spans="2:27" hidden="1" x14ac:dyDescent="0.25">
      <c r="B268" s="92" t="s">
        <v>93</v>
      </c>
      <c r="C268" s="93"/>
      <c r="D268" s="110"/>
      <c r="E268" s="95">
        <f>CAZUL!B265</f>
        <v>0</v>
      </c>
      <c r="F268" s="96">
        <f>CAZUL!N265</f>
        <v>0</v>
      </c>
      <c r="G268" s="97" t="str">
        <f>DESPESAS!D2</f>
        <v>UPA DUQUE</v>
      </c>
      <c r="H268" s="66" t="e">
        <f>VLOOKUP(I268,FORNECEDOR!$A$1:$B$500,2,FALSE)</f>
        <v>#N/A</v>
      </c>
      <c r="I268" s="98">
        <f>CAZUL!E265</f>
        <v>0</v>
      </c>
      <c r="J268" s="35" t="e">
        <f>VLOOKUP(AA268,DESPESAS!$A$2:$B$316,2,FALSE)</f>
        <v>#N/A</v>
      </c>
      <c r="K268" s="94" t="e">
        <f>VLOOKUP(AA268,DESPESAS!$A$2:$C$326,3,FALSE)</f>
        <v>#N/A</v>
      </c>
      <c r="L268" s="99">
        <f>CAZUL!F265</f>
        <v>0</v>
      </c>
      <c r="M268" s="100">
        <f>CAZUL!G265</f>
        <v>0</v>
      </c>
      <c r="N268" s="99">
        <f>CAZUL!H265</f>
        <v>0</v>
      </c>
      <c r="O268" s="95" t="str">
        <f>DESPESAS!E2</f>
        <v>BRASIL</v>
      </c>
      <c r="P268" s="91"/>
      <c r="AA268" s="67">
        <f>CAZUL!C265</f>
        <v>0</v>
      </c>
    </row>
    <row r="269" spans="2:27" hidden="1" x14ac:dyDescent="0.25">
      <c r="B269" s="92" t="s">
        <v>93</v>
      </c>
      <c r="C269" s="93"/>
      <c r="D269" s="110"/>
      <c r="E269" s="95">
        <f>CAZUL!B266</f>
        <v>0</v>
      </c>
      <c r="F269" s="96">
        <f>CAZUL!N266</f>
        <v>0</v>
      </c>
      <c r="G269" s="97" t="str">
        <f>DESPESAS!D2</f>
        <v>UPA DUQUE</v>
      </c>
      <c r="H269" s="66" t="e">
        <f>VLOOKUP(I269,FORNECEDOR!$A$1:$B$500,2,FALSE)</f>
        <v>#N/A</v>
      </c>
      <c r="I269" s="98">
        <f>CAZUL!E266</f>
        <v>0</v>
      </c>
      <c r="J269" s="35" t="e">
        <f>VLOOKUP(AA269,DESPESAS!$A$2:$B$316,2,FALSE)</f>
        <v>#N/A</v>
      </c>
      <c r="K269" s="94" t="e">
        <f>VLOOKUP(AA269,DESPESAS!$A$2:$C$326,3,FALSE)</f>
        <v>#N/A</v>
      </c>
      <c r="L269" s="99">
        <f>CAZUL!F266</f>
        <v>0</v>
      </c>
      <c r="M269" s="100">
        <f>CAZUL!G266</f>
        <v>0</v>
      </c>
      <c r="N269" s="99">
        <f>CAZUL!H266</f>
        <v>0</v>
      </c>
      <c r="O269" s="95" t="str">
        <f>DESPESAS!E2</f>
        <v>BRASIL</v>
      </c>
      <c r="P269" s="91"/>
      <c r="AA269" s="67">
        <f>CAZUL!C266</f>
        <v>0</v>
      </c>
    </row>
    <row r="270" spans="2:27" hidden="1" x14ac:dyDescent="0.25">
      <c r="B270" s="92" t="s">
        <v>93</v>
      </c>
      <c r="C270" s="93"/>
      <c r="D270" s="110"/>
      <c r="E270" s="95">
        <f>CAZUL!B267</f>
        <v>0</v>
      </c>
      <c r="F270" s="96">
        <f>CAZUL!N267</f>
        <v>0</v>
      </c>
      <c r="G270" s="97" t="str">
        <f>DESPESAS!D2</f>
        <v>UPA DUQUE</v>
      </c>
      <c r="H270" s="66" t="e">
        <f>VLOOKUP(I270,FORNECEDOR!$A$1:$B$500,2,FALSE)</f>
        <v>#N/A</v>
      </c>
      <c r="I270" s="98">
        <f>CAZUL!E267</f>
        <v>0</v>
      </c>
      <c r="J270" s="35" t="e">
        <f>VLOOKUP(AA270,DESPESAS!$A$2:$B$316,2,FALSE)</f>
        <v>#N/A</v>
      </c>
      <c r="K270" s="94" t="e">
        <f>VLOOKUP(AA270,DESPESAS!$A$2:$C$326,3,FALSE)</f>
        <v>#N/A</v>
      </c>
      <c r="L270" s="99">
        <f>CAZUL!F267</f>
        <v>0</v>
      </c>
      <c r="M270" s="100">
        <f>CAZUL!G267</f>
        <v>0</v>
      </c>
      <c r="N270" s="99">
        <f>CAZUL!H267</f>
        <v>0</v>
      </c>
      <c r="O270" s="95" t="str">
        <f>DESPESAS!E2</f>
        <v>BRASIL</v>
      </c>
      <c r="P270" s="91"/>
      <c r="AA270" s="67">
        <f>CAZUL!C267</f>
        <v>0</v>
      </c>
    </row>
    <row r="271" spans="2:27" hidden="1" x14ac:dyDescent="0.25">
      <c r="B271" s="92" t="s">
        <v>93</v>
      </c>
      <c r="C271" s="93"/>
      <c r="D271" s="110"/>
      <c r="E271" s="95">
        <f>CAZUL!B268</f>
        <v>0</v>
      </c>
      <c r="F271" s="96">
        <f>CAZUL!N268</f>
        <v>0</v>
      </c>
      <c r="G271" s="97" t="str">
        <f>DESPESAS!D2</f>
        <v>UPA DUQUE</v>
      </c>
      <c r="H271" s="66" t="e">
        <f>VLOOKUP(I271,FORNECEDOR!$A$1:$B$500,2,FALSE)</f>
        <v>#N/A</v>
      </c>
      <c r="I271" s="98">
        <f>CAZUL!E268</f>
        <v>0</v>
      </c>
      <c r="J271" s="35" t="e">
        <f>VLOOKUP(AA271,DESPESAS!$A$2:$B$316,2,FALSE)</f>
        <v>#N/A</v>
      </c>
      <c r="K271" s="94" t="e">
        <f>VLOOKUP(AA271,DESPESAS!$A$2:$C$326,3,FALSE)</f>
        <v>#N/A</v>
      </c>
      <c r="L271" s="99">
        <f>CAZUL!F268</f>
        <v>0</v>
      </c>
      <c r="M271" s="100">
        <f>CAZUL!G268</f>
        <v>0</v>
      </c>
      <c r="N271" s="99">
        <f>CAZUL!H268</f>
        <v>0</v>
      </c>
      <c r="O271" s="95" t="str">
        <f>DESPESAS!E2</f>
        <v>BRASIL</v>
      </c>
      <c r="P271" s="91"/>
      <c r="AA271" s="67">
        <f>CAZUL!C268</f>
        <v>0</v>
      </c>
    </row>
    <row r="272" spans="2:27" hidden="1" x14ac:dyDescent="0.25">
      <c r="B272" s="92" t="s">
        <v>93</v>
      </c>
      <c r="C272" s="93"/>
      <c r="D272" s="110"/>
      <c r="E272" s="95">
        <f>CAZUL!B269</f>
        <v>0</v>
      </c>
      <c r="F272" s="96">
        <f>CAZUL!N269</f>
        <v>0</v>
      </c>
      <c r="G272" s="97" t="str">
        <f>DESPESAS!D2</f>
        <v>UPA DUQUE</v>
      </c>
      <c r="H272" s="66" t="e">
        <f>VLOOKUP(I272,FORNECEDOR!$A$1:$B$500,2,FALSE)</f>
        <v>#N/A</v>
      </c>
      <c r="I272" s="98">
        <f>CAZUL!E269</f>
        <v>0</v>
      </c>
      <c r="J272" s="35" t="e">
        <f>VLOOKUP(AA272,DESPESAS!$A$2:$B$316,2,FALSE)</f>
        <v>#N/A</v>
      </c>
      <c r="K272" s="94" t="e">
        <f>VLOOKUP(AA272,DESPESAS!$A$2:$C$326,3,FALSE)</f>
        <v>#N/A</v>
      </c>
      <c r="L272" s="99">
        <f>CAZUL!F269</f>
        <v>0</v>
      </c>
      <c r="M272" s="100">
        <f>CAZUL!G269</f>
        <v>0</v>
      </c>
      <c r="N272" s="99">
        <f>CAZUL!H269</f>
        <v>0</v>
      </c>
      <c r="O272" s="95" t="str">
        <f>DESPESAS!E2</f>
        <v>BRASIL</v>
      </c>
      <c r="P272" s="91"/>
      <c r="AA272" s="67">
        <f>CAZUL!C269</f>
        <v>0</v>
      </c>
    </row>
    <row r="273" spans="2:27" hidden="1" x14ac:dyDescent="0.25">
      <c r="B273" s="92" t="s">
        <v>93</v>
      </c>
      <c r="C273" s="93"/>
      <c r="D273" s="110"/>
      <c r="E273" s="95">
        <f>CAZUL!B270</f>
        <v>0</v>
      </c>
      <c r="F273" s="96">
        <f>CAZUL!N270</f>
        <v>0</v>
      </c>
      <c r="G273" s="97" t="str">
        <f>DESPESAS!D2</f>
        <v>UPA DUQUE</v>
      </c>
      <c r="H273" s="66" t="e">
        <f>VLOOKUP(I273,FORNECEDOR!$A$1:$B$500,2,FALSE)</f>
        <v>#N/A</v>
      </c>
      <c r="I273" s="98">
        <f>CAZUL!E270</f>
        <v>0</v>
      </c>
      <c r="J273" s="35" t="e">
        <f>VLOOKUP(AA273,DESPESAS!$A$2:$B$316,2,FALSE)</f>
        <v>#N/A</v>
      </c>
      <c r="K273" s="94" t="e">
        <f>VLOOKUP(AA273,DESPESAS!$A$2:$C$326,3,FALSE)</f>
        <v>#N/A</v>
      </c>
      <c r="L273" s="99">
        <f>CAZUL!F270</f>
        <v>0</v>
      </c>
      <c r="M273" s="100">
        <f>CAZUL!G270</f>
        <v>0</v>
      </c>
      <c r="N273" s="99">
        <f>CAZUL!H270</f>
        <v>0</v>
      </c>
      <c r="O273" s="95" t="str">
        <f>DESPESAS!E2</f>
        <v>BRASIL</v>
      </c>
      <c r="P273" s="91"/>
      <c r="AA273" s="67">
        <f>CAZUL!C270</f>
        <v>0</v>
      </c>
    </row>
    <row r="274" spans="2:27" hidden="1" x14ac:dyDescent="0.25">
      <c r="B274" s="92" t="s">
        <v>93</v>
      </c>
      <c r="C274" s="93"/>
      <c r="D274" s="110"/>
      <c r="E274" s="95">
        <f>CAZUL!B271</f>
        <v>0</v>
      </c>
      <c r="F274" s="96">
        <f>CAZUL!N271</f>
        <v>0</v>
      </c>
      <c r="G274" s="97" t="str">
        <f>DESPESAS!D2</f>
        <v>UPA DUQUE</v>
      </c>
      <c r="H274" s="66" t="e">
        <f>VLOOKUP(I274,FORNECEDOR!$A$1:$B$500,2,FALSE)</f>
        <v>#N/A</v>
      </c>
      <c r="I274" s="98">
        <f>CAZUL!E271</f>
        <v>0</v>
      </c>
      <c r="J274" s="35" t="e">
        <f>VLOOKUP(AA274,DESPESAS!$A$2:$B$316,2,FALSE)</f>
        <v>#N/A</v>
      </c>
      <c r="K274" s="94" t="e">
        <f>VLOOKUP(AA274,DESPESAS!$A$2:$C$326,3,FALSE)</f>
        <v>#N/A</v>
      </c>
      <c r="L274" s="99">
        <f>CAZUL!F271</f>
        <v>0</v>
      </c>
      <c r="M274" s="100">
        <f>CAZUL!G271</f>
        <v>0</v>
      </c>
      <c r="N274" s="99">
        <f>CAZUL!H271</f>
        <v>0</v>
      </c>
      <c r="O274" s="95" t="str">
        <f>DESPESAS!E2</f>
        <v>BRASIL</v>
      </c>
      <c r="P274" s="91"/>
      <c r="AA274" s="67">
        <f>CAZUL!C271</f>
        <v>0</v>
      </c>
    </row>
    <row r="275" spans="2:27" hidden="1" x14ac:dyDescent="0.25">
      <c r="B275" s="92" t="s">
        <v>93</v>
      </c>
      <c r="C275" s="93"/>
      <c r="D275" s="110"/>
      <c r="E275" s="95">
        <f>CAZUL!B272</f>
        <v>0</v>
      </c>
      <c r="F275" s="96">
        <f>CAZUL!N272</f>
        <v>0</v>
      </c>
      <c r="G275" s="97" t="str">
        <f>DESPESAS!D2</f>
        <v>UPA DUQUE</v>
      </c>
      <c r="H275" s="66" t="e">
        <f>VLOOKUP(I275,FORNECEDOR!$A$1:$B$500,2,FALSE)</f>
        <v>#N/A</v>
      </c>
      <c r="I275" s="98">
        <f>CAZUL!E272</f>
        <v>0</v>
      </c>
      <c r="J275" s="35" t="e">
        <f>VLOOKUP(AA275,DESPESAS!$A$2:$B$316,2,FALSE)</f>
        <v>#N/A</v>
      </c>
      <c r="K275" s="94" t="e">
        <f>VLOOKUP(AA275,DESPESAS!$A$2:$C$326,3,FALSE)</f>
        <v>#N/A</v>
      </c>
      <c r="L275" s="99">
        <f>CAZUL!F272</f>
        <v>0</v>
      </c>
      <c r="M275" s="100">
        <f>CAZUL!G272</f>
        <v>0</v>
      </c>
      <c r="N275" s="99">
        <f>CAZUL!H272</f>
        <v>0</v>
      </c>
      <c r="O275" s="95" t="str">
        <f>DESPESAS!E2</f>
        <v>BRASIL</v>
      </c>
      <c r="P275" s="91"/>
      <c r="AA275" s="67">
        <f>CAZUL!C272</f>
        <v>0</v>
      </c>
    </row>
    <row r="276" spans="2:27" hidden="1" x14ac:dyDescent="0.25">
      <c r="B276" s="92" t="s">
        <v>93</v>
      </c>
      <c r="C276" s="93"/>
      <c r="D276" s="110"/>
      <c r="E276" s="95">
        <f>CAZUL!B273</f>
        <v>0</v>
      </c>
      <c r="F276" s="96">
        <f>CAZUL!N273</f>
        <v>0</v>
      </c>
      <c r="G276" s="97" t="str">
        <f>DESPESAS!D2</f>
        <v>UPA DUQUE</v>
      </c>
      <c r="H276" s="66" t="e">
        <f>VLOOKUP(I276,FORNECEDOR!$A$1:$B$500,2,FALSE)</f>
        <v>#N/A</v>
      </c>
      <c r="I276" s="98">
        <f>CAZUL!E273</f>
        <v>0</v>
      </c>
      <c r="J276" s="35" t="e">
        <f>VLOOKUP(AA276,DESPESAS!$A$2:$B$316,2,FALSE)</f>
        <v>#N/A</v>
      </c>
      <c r="K276" s="94" t="e">
        <f>VLOOKUP(AA276,DESPESAS!$A$2:$C$326,3,FALSE)</f>
        <v>#N/A</v>
      </c>
      <c r="L276" s="99">
        <f>CAZUL!F273</f>
        <v>0</v>
      </c>
      <c r="M276" s="100">
        <f>CAZUL!G273</f>
        <v>0</v>
      </c>
      <c r="N276" s="99">
        <f>CAZUL!H273</f>
        <v>0</v>
      </c>
      <c r="O276" s="95" t="str">
        <f>DESPESAS!E2</f>
        <v>BRASIL</v>
      </c>
      <c r="P276" s="91"/>
      <c r="AA276" s="67">
        <f>CAZUL!C273</f>
        <v>0</v>
      </c>
    </row>
    <row r="277" spans="2:27" hidden="1" x14ac:dyDescent="0.25">
      <c r="B277" s="92" t="s">
        <v>93</v>
      </c>
      <c r="C277" s="93"/>
      <c r="D277" s="110"/>
      <c r="E277" s="95">
        <f>CAZUL!B274</f>
        <v>0</v>
      </c>
      <c r="F277" s="96">
        <f>CAZUL!N274</f>
        <v>0</v>
      </c>
      <c r="G277" s="97" t="str">
        <f>DESPESAS!D2</f>
        <v>UPA DUQUE</v>
      </c>
      <c r="H277" s="66" t="e">
        <f>VLOOKUP(I277,FORNECEDOR!$A$1:$B$500,2,FALSE)</f>
        <v>#N/A</v>
      </c>
      <c r="I277" s="98">
        <f>CAZUL!E274</f>
        <v>0</v>
      </c>
      <c r="J277" s="35" t="e">
        <f>VLOOKUP(AA277,DESPESAS!$A$2:$B$316,2,FALSE)</f>
        <v>#N/A</v>
      </c>
      <c r="K277" s="94" t="e">
        <f>VLOOKUP(AA277,DESPESAS!$A$2:$C$326,3,FALSE)</f>
        <v>#N/A</v>
      </c>
      <c r="L277" s="99">
        <f>CAZUL!F274</f>
        <v>0</v>
      </c>
      <c r="M277" s="100">
        <f>CAZUL!G274</f>
        <v>0</v>
      </c>
      <c r="N277" s="99">
        <f>CAZUL!H274</f>
        <v>0</v>
      </c>
      <c r="O277" s="95" t="str">
        <f>DESPESAS!E2</f>
        <v>BRASIL</v>
      </c>
      <c r="P277" s="91"/>
      <c r="AA277" s="67">
        <f>CAZUL!C274</f>
        <v>0</v>
      </c>
    </row>
    <row r="278" spans="2:27" hidden="1" x14ac:dyDescent="0.25">
      <c r="B278" s="92" t="s">
        <v>93</v>
      </c>
      <c r="C278" s="93"/>
      <c r="D278" s="110"/>
      <c r="E278" s="95">
        <f>CAZUL!B275</f>
        <v>0</v>
      </c>
      <c r="F278" s="96">
        <f>CAZUL!N275</f>
        <v>0</v>
      </c>
      <c r="G278" s="97" t="str">
        <f>DESPESAS!D2</f>
        <v>UPA DUQUE</v>
      </c>
      <c r="H278" s="66" t="e">
        <f>VLOOKUP(I278,FORNECEDOR!$A$1:$B$500,2,FALSE)</f>
        <v>#N/A</v>
      </c>
      <c r="I278" s="98">
        <f>CAZUL!E275</f>
        <v>0</v>
      </c>
      <c r="J278" s="35" t="e">
        <f>VLOOKUP(AA278,DESPESAS!$A$2:$B$316,2,FALSE)</f>
        <v>#N/A</v>
      </c>
      <c r="K278" s="94" t="e">
        <f>VLOOKUP(AA278,DESPESAS!$A$2:$C$326,3,FALSE)</f>
        <v>#N/A</v>
      </c>
      <c r="L278" s="99">
        <f>CAZUL!F275</f>
        <v>0</v>
      </c>
      <c r="M278" s="100">
        <f>CAZUL!G275</f>
        <v>0</v>
      </c>
      <c r="N278" s="99">
        <f>CAZUL!H275</f>
        <v>0</v>
      </c>
      <c r="O278" s="95" t="str">
        <f>DESPESAS!E2</f>
        <v>BRASIL</v>
      </c>
      <c r="P278" s="91"/>
      <c r="AA278" s="67">
        <f>CAZUL!C275</f>
        <v>0</v>
      </c>
    </row>
    <row r="279" spans="2:27" hidden="1" x14ac:dyDescent="0.25">
      <c r="B279" s="92" t="s">
        <v>93</v>
      </c>
      <c r="C279" s="93"/>
      <c r="D279" s="110"/>
      <c r="E279" s="95">
        <f>CAZUL!B276</f>
        <v>0</v>
      </c>
      <c r="F279" s="96">
        <f>CAZUL!N276</f>
        <v>0</v>
      </c>
      <c r="G279" s="97" t="str">
        <f>DESPESAS!D2</f>
        <v>UPA DUQUE</v>
      </c>
      <c r="H279" s="66" t="e">
        <f>VLOOKUP(I279,FORNECEDOR!$A$1:$B$500,2,FALSE)</f>
        <v>#N/A</v>
      </c>
      <c r="I279" s="98">
        <f>CAZUL!E276</f>
        <v>0</v>
      </c>
      <c r="J279" s="35" t="e">
        <f>VLOOKUP(AA279,DESPESAS!$A$2:$B$316,2,FALSE)</f>
        <v>#N/A</v>
      </c>
      <c r="K279" s="94" t="e">
        <f>VLOOKUP(AA279,DESPESAS!$A$2:$C$326,3,FALSE)</f>
        <v>#N/A</v>
      </c>
      <c r="L279" s="99">
        <f>CAZUL!F276</f>
        <v>0</v>
      </c>
      <c r="M279" s="100">
        <f>CAZUL!G276</f>
        <v>0</v>
      </c>
      <c r="N279" s="99">
        <f>CAZUL!H276</f>
        <v>0</v>
      </c>
      <c r="O279" s="95" t="str">
        <f>DESPESAS!E2</f>
        <v>BRASIL</v>
      </c>
      <c r="P279" s="91"/>
      <c r="AA279" s="67">
        <f>CAZUL!C276</f>
        <v>0</v>
      </c>
    </row>
    <row r="280" spans="2:27" hidden="1" x14ac:dyDescent="0.25">
      <c r="B280" s="92" t="s">
        <v>93</v>
      </c>
      <c r="C280" s="93"/>
      <c r="D280" s="110"/>
      <c r="E280" s="95">
        <f>CAZUL!B277</f>
        <v>0</v>
      </c>
      <c r="F280" s="96">
        <f>CAZUL!N277</f>
        <v>0</v>
      </c>
      <c r="G280" s="97" t="str">
        <f>DESPESAS!D2</f>
        <v>UPA DUQUE</v>
      </c>
      <c r="H280" s="66" t="e">
        <f>VLOOKUP(I280,FORNECEDOR!$A$1:$B$500,2,FALSE)</f>
        <v>#N/A</v>
      </c>
      <c r="I280" s="98">
        <f>CAZUL!E277</f>
        <v>0</v>
      </c>
      <c r="J280" s="35" t="e">
        <f>VLOOKUP(AA280,DESPESAS!$A$2:$B$316,2,FALSE)</f>
        <v>#N/A</v>
      </c>
      <c r="K280" s="94" t="e">
        <f>VLOOKUP(AA280,DESPESAS!$A$2:$C$326,3,FALSE)</f>
        <v>#N/A</v>
      </c>
      <c r="L280" s="99">
        <f>CAZUL!F277</f>
        <v>0</v>
      </c>
      <c r="M280" s="100">
        <f>CAZUL!G277</f>
        <v>0</v>
      </c>
      <c r="N280" s="99">
        <f>CAZUL!H277</f>
        <v>0</v>
      </c>
      <c r="O280" s="95" t="str">
        <f>DESPESAS!E2</f>
        <v>BRASIL</v>
      </c>
      <c r="P280" s="91"/>
      <c r="AA280" s="67">
        <f>CAZUL!C277</f>
        <v>0</v>
      </c>
    </row>
    <row r="281" spans="2:27" hidden="1" x14ac:dyDescent="0.25">
      <c r="B281" s="92" t="s">
        <v>93</v>
      </c>
      <c r="C281" s="93"/>
      <c r="D281" s="110"/>
      <c r="E281" s="95">
        <f>CAZUL!B278</f>
        <v>0</v>
      </c>
      <c r="F281" s="96">
        <f>CAZUL!N278</f>
        <v>0</v>
      </c>
      <c r="G281" s="97" t="str">
        <f>DESPESAS!D2</f>
        <v>UPA DUQUE</v>
      </c>
      <c r="H281" s="66" t="e">
        <f>VLOOKUP(I281,FORNECEDOR!$A$1:$B$500,2,FALSE)</f>
        <v>#N/A</v>
      </c>
      <c r="I281" s="98">
        <f>CAZUL!E278</f>
        <v>0</v>
      </c>
      <c r="J281" s="35" t="e">
        <f>VLOOKUP(AA281,DESPESAS!$A$2:$B$316,2,FALSE)</f>
        <v>#N/A</v>
      </c>
      <c r="K281" s="94" t="e">
        <f>VLOOKUP(AA281,DESPESAS!$A$2:$C$326,3,FALSE)</f>
        <v>#N/A</v>
      </c>
      <c r="L281" s="99">
        <f>CAZUL!F278</f>
        <v>0</v>
      </c>
      <c r="M281" s="100">
        <f>CAZUL!G278</f>
        <v>0</v>
      </c>
      <c r="N281" s="99">
        <f>CAZUL!H278</f>
        <v>0</v>
      </c>
      <c r="O281" s="95" t="str">
        <f>DESPESAS!E2</f>
        <v>BRASIL</v>
      </c>
      <c r="P281" s="91"/>
      <c r="AA281" s="67">
        <f>CAZUL!C278</f>
        <v>0</v>
      </c>
    </row>
    <row r="282" spans="2:27" hidden="1" x14ac:dyDescent="0.25">
      <c r="B282" s="92" t="s">
        <v>93</v>
      </c>
      <c r="C282" s="93"/>
      <c r="D282" s="110"/>
      <c r="E282" s="95">
        <f>CAZUL!B279</f>
        <v>0</v>
      </c>
      <c r="F282" s="96">
        <f>CAZUL!N279</f>
        <v>0</v>
      </c>
      <c r="G282" s="97" t="str">
        <f>DESPESAS!D2</f>
        <v>UPA DUQUE</v>
      </c>
      <c r="H282" s="66" t="e">
        <f>VLOOKUP(I282,FORNECEDOR!$A$1:$B$500,2,FALSE)</f>
        <v>#N/A</v>
      </c>
      <c r="I282" s="98">
        <f>CAZUL!E279</f>
        <v>0</v>
      </c>
      <c r="J282" s="35" t="e">
        <f>VLOOKUP(AA282,DESPESAS!$A$2:$B$316,2,FALSE)</f>
        <v>#N/A</v>
      </c>
      <c r="K282" s="94" t="e">
        <f>VLOOKUP(AA282,DESPESAS!$A$2:$C$326,3,FALSE)</f>
        <v>#N/A</v>
      </c>
      <c r="L282" s="99">
        <f>CAZUL!F279</f>
        <v>0</v>
      </c>
      <c r="M282" s="100">
        <f>CAZUL!G279</f>
        <v>0</v>
      </c>
      <c r="N282" s="99">
        <f>CAZUL!H279</f>
        <v>0</v>
      </c>
      <c r="O282" s="95" t="str">
        <f>DESPESAS!E2</f>
        <v>BRASIL</v>
      </c>
      <c r="P282" s="91"/>
      <c r="AA282" s="67">
        <f>CAZUL!C279</f>
        <v>0</v>
      </c>
    </row>
    <row r="283" spans="2:27" hidden="1" x14ac:dyDescent="0.25">
      <c r="B283" s="92" t="s">
        <v>93</v>
      </c>
      <c r="C283" s="93"/>
      <c r="D283" s="110"/>
      <c r="E283" s="95">
        <f>CAZUL!B280</f>
        <v>0</v>
      </c>
      <c r="F283" s="96">
        <f>CAZUL!N280</f>
        <v>0</v>
      </c>
      <c r="G283" s="97" t="str">
        <f>DESPESAS!D2</f>
        <v>UPA DUQUE</v>
      </c>
      <c r="H283" s="66" t="e">
        <f>VLOOKUP(I283,FORNECEDOR!$A$1:$B$500,2,FALSE)</f>
        <v>#N/A</v>
      </c>
      <c r="I283" s="98">
        <f>CAZUL!E280</f>
        <v>0</v>
      </c>
      <c r="J283" s="35" t="e">
        <f>VLOOKUP(AA283,DESPESAS!$A$2:$B$316,2,FALSE)</f>
        <v>#N/A</v>
      </c>
      <c r="K283" s="94" t="e">
        <f>VLOOKUP(AA283,DESPESAS!$A$2:$C$326,3,FALSE)</f>
        <v>#N/A</v>
      </c>
      <c r="L283" s="99">
        <f>CAZUL!F280</f>
        <v>0</v>
      </c>
      <c r="M283" s="100">
        <f>CAZUL!G280</f>
        <v>0</v>
      </c>
      <c r="N283" s="99">
        <f>CAZUL!H280</f>
        <v>0</v>
      </c>
      <c r="O283" s="95" t="str">
        <f>DESPESAS!E2</f>
        <v>BRASIL</v>
      </c>
      <c r="P283" s="91"/>
      <c r="AA283" s="67">
        <f>CAZUL!C280</f>
        <v>0</v>
      </c>
    </row>
    <row r="284" spans="2:27" hidden="1" x14ac:dyDescent="0.25">
      <c r="B284" s="92" t="s">
        <v>93</v>
      </c>
      <c r="C284" s="93"/>
      <c r="D284" s="110"/>
      <c r="E284" s="95">
        <f>CAZUL!B281</f>
        <v>0</v>
      </c>
      <c r="F284" s="96">
        <f>CAZUL!N281</f>
        <v>0</v>
      </c>
      <c r="G284" s="97" t="str">
        <f>DESPESAS!D2</f>
        <v>UPA DUQUE</v>
      </c>
      <c r="H284" s="66" t="e">
        <f>VLOOKUP(I284,FORNECEDOR!$A$1:$B$500,2,FALSE)</f>
        <v>#N/A</v>
      </c>
      <c r="I284" s="98">
        <f>CAZUL!E281</f>
        <v>0</v>
      </c>
      <c r="J284" s="35" t="e">
        <f>VLOOKUP(AA284,DESPESAS!$A$2:$B$316,2,FALSE)</f>
        <v>#N/A</v>
      </c>
      <c r="K284" s="94" t="e">
        <f>VLOOKUP(AA284,DESPESAS!$A$2:$C$326,3,FALSE)</f>
        <v>#N/A</v>
      </c>
      <c r="L284" s="99">
        <f>CAZUL!F281</f>
        <v>0</v>
      </c>
      <c r="M284" s="100">
        <f>CAZUL!G281</f>
        <v>0</v>
      </c>
      <c r="N284" s="99">
        <f>CAZUL!H281</f>
        <v>0</v>
      </c>
      <c r="O284" s="95" t="str">
        <f>DESPESAS!E2</f>
        <v>BRASIL</v>
      </c>
      <c r="P284" s="91"/>
      <c r="AA284" s="67">
        <f>CAZUL!C281</f>
        <v>0</v>
      </c>
    </row>
    <row r="285" spans="2:27" hidden="1" x14ac:dyDescent="0.25">
      <c r="B285" s="92" t="s">
        <v>93</v>
      </c>
      <c r="C285" s="93"/>
      <c r="D285" s="110"/>
      <c r="E285" s="95">
        <f>CAZUL!B282</f>
        <v>0</v>
      </c>
      <c r="F285" s="96">
        <f>CAZUL!N282</f>
        <v>0</v>
      </c>
      <c r="G285" s="97" t="str">
        <f>DESPESAS!D2</f>
        <v>UPA DUQUE</v>
      </c>
      <c r="H285" s="66" t="e">
        <f>VLOOKUP(I285,FORNECEDOR!$A$1:$B$500,2,FALSE)</f>
        <v>#N/A</v>
      </c>
      <c r="I285" s="98">
        <f>CAZUL!E282</f>
        <v>0</v>
      </c>
      <c r="J285" s="35" t="e">
        <f>VLOOKUP(AA285,DESPESAS!$A$2:$B$316,2,FALSE)</f>
        <v>#N/A</v>
      </c>
      <c r="K285" s="94" t="e">
        <f>VLOOKUP(AA285,DESPESAS!$A$2:$C$326,3,FALSE)</f>
        <v>#N/A</v>
      </c>
      <c r="L285" s="99">
        <f>CAZUL!F282</f>
        <v>0</v>
      </c>
      <c r="M285" s="100">
        <f>CAZUL!G282</f>
        <v>0</v>
      </c>
      <c r="N285" s="99">
        <f>CAZUL!H282</f>
        <v>0</v>
      </c>
      <c r="O285" s="95" t="str">
        <f>DESPESAS!E2</f>
        <v>BRASIL</v>
      </c>
      <c r="P285" s="91"/>
      <c r="AA285" s="67">
        <f>CAZUL!C282</f>
        <v>0</v>
      </c>
    </row>
    <row r="286" spans="2:27" hidden="1" x14ac:dyDescent="0.25">
      <c r="B286" s="92" t="s">
        <v>93</v>
      </c>
      <c r="C286" s="93"/>
      <c r="D286" s="110"/>
      <c r="E286" s="95">
        <f>CAZUL!B283</f>
        <v>0</v>
      </c>
      <c r="F286" s="96">
        <f>CAZUL!N283</f>
        <v>0</v>
      </c>
      <c r="G286" s="97" t="str">
        <f>DESPESAS!D2</f>
        <v>UPA DUQUE</v>
      </c>
      <c r="H286" s="66" t="e">
        <f>VLOOKUP(I286,FORNECEDOR!$A$1:$B$500,2,FALSE)</f>
        <v>#N/A</v>
      </c>
      <c r="I286" s="98">
        <f>CAZUL!E283</f>
        <v>0</v>
      </c>
      <c r="J286" s="35" t="e">
        <f>VLOOKUP(AA286,DESPESAS!$A$2:$B$316,2,FALSE)</f>
        <v>#N/A</v>
      </c>
      <c r="K286" s="94" t="e">
        <f>VLOOKUP(AA286,DESPESAS!$A$2:$C$326,3,FALSE)</f>
        <v>#N/A</v>
      </c>
      <c r="L286" s="99">
        <f>CAZUL!F283</f>
        <v>0</v>
      </c>
      <c r="M286" s="100">
        <f>CAZUL!G283</f>
        <v>0</v>
      </c>
      <c r="N286" s="99">
        <f>CAZUL!H283</f>
        <v>0</v>
      </c>
      <c r="O286" s="95" t="str">
        <f>DESPESAS!E2</f>
        <v>BRASIL</v>
      </c>
      <c r="P286" s="91"/>
      <c r="AA286" s="67">
        <f>CAZUL!C283</f>
        <v>0</v>
      </c>
    </row>
    <row r="287" spans="2:27" hidden="1" x14ac:dyDescent="0.25">
      <c r="B287" s="92" t="s">
        <v>93</v>
      </c>
      <c r="C287" s="93"/>
      <c r="D287" s="110"/>
      <c r="E287" s="95">
        <f>CAZUL!B284</f>
        <v>0</v>
      </c>
      <c r="F287" s="96">
        <f>CAZUL!N284</f>
        <v>0</v>
      </c>
      <c r="G287" s="97" t="str">
        <f>DESPESAS!D2</f>
        <v>UPA DUQUE</v>
      </c>
      <c r="H287" s="66" t="e">
        <f>VLOOKUP(I287,FORNECEDOR!$A$1:$B$500,2,FALSE)</f>
        <v>#N/A</v>
      </c>
      <c r="I287" s="98">
        <f>CAZUL!E284</f>
        <v>0</v>
      </c>
      <c r="J287" s="35" t="e">
        <f>VLOOKUP(AA287,DESPESAS!$A$2:$B$316,2,FALSE)</f>
        <v>#N/A</v>
      </c>
      <c r="K287" s="94" t="e">
        <f>VLOOKUP(AA287,DESPESAS!$A$2:$C$326,3,FALSE)</f>
        <v>#N/A</v>
      </c>
      <c r="L287" s="99">
        <f>CAZUL!F284</f>
        <v>0</v>
      </c>
      <c r="M287" s="100">
        <f>CAZUL!G284</f>
        <v>0</v>
      </c>
      <c r="N287" s="99">
        <f>CAZUL!H284</f>
        <v>0</v>
      </c>
      <c r="O287" s="95" t="str">
        <f>DESPESAS!E2</f>
        <v>BRASIL</v>
      </c>
      <c r="P287" s="91"/>
      <c r="AA287" s="67">
        <f>CAZUL!C284</f>
        <v>0</v>
      </c>
    </row>
    <row r="288" spans="2:27" hidden="1" x14ac:dyDescent="0.25">
      <c r="B288" s="92" t="s">
        <v>93</v>
      </c>
      <c r="C288" s="93"/>
      <c r="D288" s="110"/>
      <c r="E288" s="95">
        <f>CAZUL!B285</f>
        <v>0</v>
      </c>
      <c r="F288" s="96">
        <f>CAZUL!N285</f>
        <v>0</v>
      </c>
      <c r="G288" s="97" t="str">
        <f>DESPESAS!D2</f>
        <v>UPA DUQUE</v>
      </c>
      <c r="H288" s="66" t="e">
        <f>VLOOKUP(I288,FORNECEDOR!$A$1:$B$500,2,FALSE)</f>
        <v>#N/A</v>
      </c>
      <c r="I288" s="98">
        <f>CAZUL!E285</f>
        <v>0</v>
      </c>
      <c r="J288" s="35" t="e">
        <f>VLOOKUP(AA288,DESPESAS!$A$2:$B$316,2,FALSE)</f>
        <v>#N/A</v>
      </c>
      <c r="K288" s="94" t="e">
        <f>VLOOKUP(AA288,DESPESAS!$A$2:$C$326,3,FALSE)</f>
        <v>#N/A</v>
      </c>
      <c r="L288" s="99">
        <f>CAZUL!F285</f>
        <v>0</v>
      </c>
      <c r="M288" s="100">
        <f>CAZUL!G285</f>
        <v>0</v>
      </c>
      <c r="N288" s="99">
        <f>CAZUL!H285</f>
        <v>0</v>
      </c>
      <c r="O288" s="95" t="str">
        <f>DESPESAS!E2</f>
        <v>BRASIL</v>
      </c>
      <c r="P288" s="91"/>
      <c r="AA288" s="67">
        <f>CAZUL!C285</f>
        <v>0</v>
      </c>
    </row>
    <row r="289" spans="2:27" hidden="1" x14ac:dyDescent="0.25">
      <c r="B289" s="92" t="s">
        <v>93</v>
      </c>
      <c r="C289" s="93"/>
      <c r="D289" s="110"/>
      <c r="E289" s="95">
        <f>CAZUL!B286</f>
        <v>0</v>
      </c>
      <c r="F289" s="96">
        <f>CAZUL!N286</f>
        <v>0</v>
      </c>
      <c r="G289" s="97" t="str">
        <f>DESPESAS!D2</f>
        <v>UPA DUQUE</v>
      </c>
      <c r="H289" s="66" t="e">
        <f>VLOOKUP(I289,FORNECEDOR!$A$1:$B$500,2,FALSE)</f>
        <v>#N/A</v>
      </c>
      <c r="I289" s="98">
        <f>CAZUL!E286</f>
        <v>0</v>
      </c>
      <c r="J289" s="35" t="e">
        <f>VLOOKUP(AA289,DESPESAS!$A$2:$B$316,2,FALSE)</f>
        <v>#N/A</v>
      </c>
      <c r="K289" s="94" t="e">
        <f>VLOOKUP(AA289,DESPESAS!$A$2:$C$326,3,FALSE)</f>
        <v>#N/A</v>
      </c>
      <c r="L289" s="99">
        <f>CAZUL!F286</f>
        <v>0</v>
      </c>
      <c r="M289" s="100">
        <f>CAZUL!G286</f>
        <v>0</v>
      </c>
      <c r="N289" s="99">
        <f>CAZUL!H286</f>
        <v>0</v>
      </c>
      <c r="O289" s="95" t="str">
        <f>DESPESAS!E2</f>
        <v>BRASIL</v>
      </c>
      <c r="P289" s="91"/>
      <c r="AA289" s="67">
        <f>CAZUL!C286</f>
        <v>0</v>
      </c>
    </row>
    <row r="290" spans="2:27" hidden="1" x14ac:dyDescent="0.25">
      <c r="B290" s="92" t="s">
        <v>93</v>
      </c>
      <c r="C290" s="93"/>
      <c r="D290" s="110"/>
      <c r="E290" s="95">
        <f>CAZUL!B287</f>
        <v>0</v>
      </c>
      <c r="F290" s="96">
        <f>CAZUL!N287</f>
        <v>0</v>
      </c>
      <c r="G290" s="97" t="str">
        <f>DESPESAS!D2</f>
        <v>UPA DUQUE</v>
      </c>
      <c r="H290" s="66" t="e">
        <f>VLOOKUP(I290,FORNECEDOR!$A$1:$B$500,2,FALSE)</f>
        <v>#N/A</v>
      </c>
      <c r="I290" s="98">
        <f>CAZUL!E287</f>
        <v>0</v>
      </c>
      <c r="J290" s="35" t="e">
        <f>VLOOKUP(AA290,DESPESAS!$A$2:$B$316,2,FALSE)</f>
        <v>#N/A</v>
      </c>
      <c r="K290" s="94" t="e">
        <f>VLOOKUP(AA290,DESPESAS!$A$2:$C$326,3,FALSE)</f>
        <v>#N/A</v>
      </c>
      <c r="L290" s="99">
        <f>CAZUL!F287</f>
        <v>0</v>
      </c>
      <c r="M290" s="100">
        <f>CAZUL!G287</f>
        <v>0</v>
      </c>
      <c r="N290" s="99">
        <f>CAZUL!H287</f>
        <v>0</v>
      </c>
      <c r="O290" s="95" t="str">
        <f>DESPESAS!E2</f>
        <v>BRASIL</v>
      </c>
      <c r="P290" s="91"/>
      <c r="AA290" s="67">
        <f>CAZUL!C287</f>
        <v>0</v>
      </c>
    </row>
    <row r="291" spans="2:27" hidden="1" x14ac:dyDescent="0.25">
      <c r="B291" s="92" t="s">
        <v>93</v>
      </c>
      <c r="C291" s="93"/>
      <c r="D291" s="110"/>
      <c r="E291" s="95">
        <f>CAZUL!B288</f>
        <v>0</v>
      </c>
      <c r="F291" s="96">
        <f>CAZUL!N288</f>
        <v>0</v>
      </c>
      <c r="G291" s="97" t="str">
        <f>DESPESAS!D2</f>
        <v>UPA DUQUE</v>
      </c>
      <c r="H291" s="66" t="e">
        <f>VLOOKUP(I291,FORNECEDOR!$A$1:$B$500,2,FALSE)</f>
        <v>#N/A</v>
      </c>
      <c r="I291" s="98">
        <f>CAZUL!E288</f>
        <v>0</v>
      </c>
      <c r="J291" s="35" t="e">
        <f>VLOOKUP(AA291,DESPESAS!$A$2:$B$316,2,FALSE)</f>
        <v>#N/A</v>
      </c>
      <c r="K291" s="94" t="e">
        <f>VLOOKUP(AA291,DESPESAS!$A$2:$C$326,3,FALSE)</f>
        <v>#N/A</v>
      </c>
      <c r="L291" s="99">
        <f>CAZUL!F288</f>
        <v>0</v>
      </c>
      <c r="M291" s="100">
        <f>CAZUL!G288</f>
        <v>0</v>
      </c>
      <c r="N291" s="99">
        <f>CAZUL!H288</f>
        <v>0</v>
      </c>
      <c r="O291" s="95" t="str">
        <f>DESPESAS!E2</f>
        <v>BRASIL</v>
      </c>
      <c r="P291" s="91"/>
      <c r="AA291" s="67">
        <f>CAZUL!C288</f>
        <v>0</v>
      </c>
    </row>
    <row r="292" spans="2:27" hidden="1" x14ac:dyDescent="0.25">
      <c r="B292" s="92" t="s">
        <v>93</v>
      </c>
      <c r="C292" s="93"/>
      <c r="D292" s="110"/>
      <c r="E292" s="95">
        <f>CAZUL!B289</f>
        <v>0</v>
      </c>
      <c r="F292" s="96">
        <f>CAZUL!N289</f>
        <v>0</v>
      </c>
      <c r="G292" s="97" t="str">
        <f>DESPESAS!D2</f>
        <v>UPA DUQUE</v>
      </c>
      <c r="H292" s="66" t="e">
        <f>VLOOKUP(I292,FORNECEDOR!$A$1:$B$500,2,FALSE)</f>
        <v>#N/A</v>
      </c>
      <c r="I292" s="98">
        <f>CAZUL!E289</f>
        <v>0</v>
      </c>
      <c r="J292" s="35" t="e">
        <f>VLOOKUP(AA292,DESPESAS!$A$2:$B$316,2,FALSE)</f>
        <v>#N/A</v>
      </c>
      <c r="K292" s="94" t="e">
        <f>VLOOKUP(AA292,DESPESAS!$A$2:$C$326,3,FALSE)</f>
        <v>#N/A</v>
      </c>
      <c r="L292" s="99">
        <f>CAZUL!F289</f>
        <v>0</v>
      </c>
      <c r="M292" s="100">
        <f>CAZUL!G289</f>
        <v>0</v>
      </c>
      <c r="N292" s="99">
        <f>CAZUL!H289</f>
        <v>0</v>
      </c>
      <c r="O292" s="95" t="str">
        <f>DESPESAS!E2</f>
        <v>BRASIL</v>
      </c>
      <c r="P292" s="91"/>
      <c r="AA292" s="67">
        <f>CAZUL!C289</f>
        <v>0</v>
      </c>
    </row>
    <row r="293" spans="2:27" hidden="1" x14ac:dyDescent="0.25">
      <c r="B293" s="92" t="s">
        <v>93</v>
      </c>
      <c r="C293" s="93"/>
      <c r="D293" s="110"/>
      <c r="E293" s="95">
        <f>CAZUL!B290</f>
        <v>0</v>
      </c>
      <c r="F293" s="96">
        <f>CAZUL!N290</f>
        <v>0</v>
      </c>
      <c r="G293" s="97" t="str">
        <f>DESPESAS!D2</f>
        <v>UPA DUQUE</v>
      </c>
      <c r="H293" s="66" t="e">
        <f>VLOOKUP(I293,FORNECEDOR!$A$1:$B$500,2,FALSE)</f>
        <v>#N/A</v>
      </c>
      <c r="I293" s="98">
        <f>CAZUL!E290</f>
        <v>0</v>
      </c>
      <c r="J293" s="35" t="e">
        <f>VLOOKUP(AA293,DESPESAS!$A$2:$B$316,2,FALSE)</f>
        <v>#N/A</v>
      </c>
      <c r="K293" s="94" t="e">
        <f>VLOOKUP(AA293,DESPESAS!$A$2:$C$326,3,FALSE)</f>
        <v>#N/A</v>
      </c>
      <c r="L293" s="99">
        <f>CAZUL!F290</f>
        <v>0</v>
      </c>
      <c r="M293" s="100">
        <f>CAZUL!G290</f>
        <v>0</v>
      </c>
      <c r="N293" s="99">
        <f>CAZUL!H290</f>
        <v>0</v>
      </c>
      <c r="O293" s="95" t="str">
        <f>DESPESAS!E2</f>
        <v>BRASIL</v>
      </c>
      <c r="P293" s="91"/>
      <c r="AA293" s="67">
        <f>CAZUL!C290</f>
        <v>0</v>
      </c>
    </row>
    <row r="294" spans="2:27" hidden="1" x14ac:dyDescent="0.25">
      <c r="B294" s="92" t="s">
        <v>93</v>
      </c>
      <c r="C294" s="93"/>
      <c r="D294" s="110"/>
      <c r="E294" s="95">
        <f>CAZUL!B291</f>
        <v>0</v>
      </c>
      <c r="F294" s="96">
        <f>CAZUL!N291</f>
        <v>0</v>
      </c>
      <c r="G294" s="97" t="str">
        <f>DESPESAS!D2</f>
        <v>UPA DUQUE</v>
      </c>
      <c r="H294" s="66" t="e">
        <f>VLOOKUP(I294,FORNECEDOR!$A$1:$B$500,2,FALSE)</f>
        <v>#N/A</v>
      </c>
      <c r="I294" s="98">
        <f>CAZUL!E291</f>
        <v>0</v>
      </c>
      <c r="J294" s="35" t="e">
        <f>VLOOKUP(AA294,DESPESAS!$A$2:$B$316,2,FALSE)</f>
        <v>#N/A</v>
      </c>
      <c r="K294" s="94" t="e">
        <f>VLOOKUP(AA294,DESPESAS!$A$2:$C$326,3,FALSE)</f>
        <v>#N/A</v>
      </c>
      <c r="L294" s="99">
        <f>CAZUL!F291</f>
        <v>0</v>
      </c>
      <c r="M294" s="100">
        <f>CAZUL!G291</f>
        <v>0</v>
      </c>
      <c r="N294" s="99">
        <f>CAZUL!H291</f>
        <v>0</v>
      </c>
      <c r="O294" s="95" t="str">
        <f>DESPESAS!E2</f>
        <v>BRASIL</v>
      </c>
      <c r="P294" s="91"/>
      <c r="AA294" s="67">
        <f>CAZUL!C291</f>
        <v>0</v>
      </c>
    </row>
    <row r="295" spans="2:27" hidden="1" x14ac:dyDescent="0.25">
      <c r="B295" s="92" t="s">
        <v>93</v>
      </c>
      <c r="C295" s="93"/>
      <c r="D295" s="110"/>
      <c r="E295" s="95">
        <f>CAZUL!B292</f>
        <v>0</v>
      </c>
      <c r="F295" s="96">
        <f>CAZUL!N292</f>
        <v>0</v>
      </c>
      <c r="G295" s="97" t="str">
        <f>DESPESAS!D2</f>
        <v>UPA DUQUE</v>
      </c>
      <c r="H295" s="66" t="e">
        <f>VLOOKUP(I295,FORNECEDOR!$A$1:$B$500,2,FALSE)</f>
        <v>#N/A</v>
      </c>
      <c r="I295" s="98">
        <f>CAZUL!E292</f>
        <v>0</v>
      </c>
      <c r="J295" s="35" t="e">
        <f>VLOOKUP(AA295,DESPESAS!$A$2:$B$316,2,FALSE)</f>
        <v>#N/A</v>
      </c>
      <c r="K295" s="94" t="e">
        <f>VLOOKUP(AA295,DESPESAS!$A$2:$C$326,3,FALSE)</f>
        <v>#N/A</v>
      </c>
      <c r="L295" s="99">
        <f>CAZUL!F292</f>
        <v>0</v>
      </c>
      <c r="M295" s="100">
        <f>CAZUL!G292</f>
        <v>0</v>
      </c>
      <c r="N295" s="99">
        <f>CAZUL!H292</f>
        <v>0</v>
      </c>
      <c r="O295" s="95" t="str">
        <f>DESPESAS!E2</f>
        <v>BRASIL</v>
      </c>
      <c r="P295" s="91"/>
      <c r="AA295" s="67">
        <f>CAZUL!C292</f>
        <v>0</v>
      </c>
    </row>
    <row r="296" spans="2:27" hidden="1" x14ac:dyDescent="0.25">
      <c r="B296" s="92" t="s">
        <v>93</v>
      </c>
      <c r="C296" s="93"/>
      <c r="D296" s="110"/>
      <c r="E296" s="95">
        <f>CAZUL!B293</f>
        <v>0</v>
      </c>
      <c r="F296" s="96">
        <f>CAZUL!N293</f>
        <v>0</v>
      </c>
      <c r="G296" s="97" t="str">
        <f>DESPESAS!D2</f>
        <v>UPA DUQUE</v>
      </c>
      <c r="H296" s="66" t="e">
        <f>VLOOKUP(I296,FORNECEDOR!$A$1:$B$500,2,FALSE)</f>
        <v>#N/A</v>
      </c>
      <c r="I296" s="98">
        <f>CAZUL!E293</f>
        <v>0</v>
      </c>
      <c r="J296" s="35" t="e">
        <f>VLOOKUP(AA296,DESPESAS!$A$2:$B$316,2,FALSE)</f>
        <v>#N/A</v>
      </c>
      <c r="K296" s="94" t="e">
        <f>VLOOKUP(AA296,DESPESAS!$A$2:$C$326,3,FALSE)</f>
        <v>#N/A</v>
      </c>
      <c r="L296" s="99">
        <f>CAZUL!F293</f>
        <v>0</v>
      </c>
      <c r="M296" s="100">
        <f>CAZUL!G293</f>
        <v>0</v>
      </c>
      <c r="N296" s="99">
        <f>CAZUL!H293</f>
        <v>0</v>
      </c>
      <c r="O296" s="95" t="str">
        <f>DESPESAS!E2</f>
        <v>BRASIL</v>
      </c>
      <c r="P296" s="91"/>
      <c r="AA296" s="67">
        <f>CAZUL!C293</f>
        <v>0</v>
      </c>
    </row>
    <row r="297" spans="2:27" hidden="1" x14ac:dyDescent="0.25">
      <c r="B297" s="92" t="s">
        <v>93</v>
      </c>
      <c r="C297" s="93"/>
      <c r="D297" s="110"/>
      <c r="E297" s="95">
        <f>CAZUL!B294</f>
        <v>0</v>
      </c>
      <c r="F297" s="96">
        <f>CAZUL!N294</f>
        <v>0</v>
      </c>
      <c r="G297" s="97" t="str">
        <f>DESPESAS!D2</f>
        <v>UPA DUQUE</v>
      </c>
      <c r="H297" s="66" t="e">
        <f>VLOOKUP(I297,FORNECEDOR!$A$1:$B$500,2,FALSE)</f>
        <v>#N/A</v>
      </c>
      <c r="I297" s="98">
        <f>CAZUL!E294</f>
        <v>0</v>
      </c>
      <c r="J297" s="35" t="e">
        <f>VLOOKUP(AA297,DESPESAS!$A$2:$B$316,2,FALSE)</f>
        <v>#N/A</v>
      </c>
      <c r="K297" s="94" t="e">
        <f>VLOOKUP(AA297,DESPESAS!$A$2:$C$326,3,FALSE)</f>
        <v>#N/A</v>
      </c>
      <c r="L297" s="99">
        <f>CAZUL!F294</f>
        <v>0</v>
      </c>
      <c r="M297" s="100">
        <f>CAZUL!G294</f>
        <v>0</v>
      </c>
      <c r="N297" s="99">
        <f>CAZUL!H294</f>
        <v>0</v>
      </c>
      <c r="O297" s="95" t="str">
        <f>DESPESAS!E2</f>
        <v>BRASIL</v>
      </c>
      <c r="P297" s="91"/>
      <c r="AA297" s="67">
        <f>CAZUL!C294</f>
        <v>0</v>
      </c>
    </row>
    <row r="298" spans="2:27" hidden="1" x14ac:dyDescent="0.25">
      <c r="B298" s="92" t="s">
        <v>93</v>
      </c>
      <c r="C298" s="93"/>
      <c r="D298" s="110"/>
      <c r="E298" s="95">
        <f>CAZUL!B295</f>
        <v>0</v>
      </c>
      <c r="F298" s="96">
        <f>CAZUL!N295</f>
        <v>0</v>
      </c>
      <c r="G298" s="97" t="str">
        <f>DESPESAS!D2</f>
        <v>UPA DUQUE</v>
      </c>
      <c r="H298" s="66" t="e">
        <f>VLOOKUP(I298,FORNECEDOR!$A$1:$B$500,2,FALSE)</f>
        <v>#N/A</v>
      </c>
      <c r="I298" s="98">
        <f>CAZUL!E295</f>
        <v>0</v>
      </c>
      <c r="J298" s="35" t="e">
        <f>VLOOKUP(AA298,DESPESAS!$A$2:$B$316,2,FALSE)</f>
        <v>#N/A</v>
      </c>
      <c r="K298" s="94" t="e">
        <f>VLOOKUP(AA298,DESPESAS!$A$2:$C$326,3,FALSE)</f>
        <v>#N/A</v>
      </c>
      <c r="L298" s="99">
        <f>CAZUL!F295</f>
        <v>0</v>
      </c>
      <c r="M298" s="100">
        <f>CAZUL!G295</f>
        <v>0</v>
      </c>
      <c r="N298" s="99">
        <f>CAZUL!H295</f>
        <v>0</v>
      </c>
      <c r="O298" s="95" t="str">
        <f>DESPESAS!E2</f>
        <v>BRASIL</v>
      </c>
      <c r="P298" s="91"/>
      <c r="AA298" s="67">
        <f>CAZUL!C295</f>
        <v>0</v>
      </c>
    </row>
    <row r="299" spans="2:27" hidden="1" x14ac:dyDescent="0.25">
      <c r="B299" s="92" t="s">
        <v>93</v>
      </c>
      <c r="C299" s="93"/>
      <c r="D299" s="110"/>
      <c r="E299" s="95">
        <f>CAZUL!B296</f>
        <v>0</v>
      </c>
      <c r="F299" s="96">
        <f>CAZUL!N296</f>
        <v>0</v>
      </c>
      <c r="G299" s="97" t="str">
        <f>DESPESAS!D2</f>
        <v>UPA DUQUE</v>
      </c>
      <c r="H299" s="66" t="e">
        <f>VLOOKUP(I299,FORNECEDOR!$A$1:$B$500,2,FALSE)</f>
        <v>#N/A</v>
      </c>
      <c r="I299" s="98">
        <f>CAZUL!E296</f>
        <v>0</v>
      </c>
      <c r="J299" s="35" t="e">
        <f>VLOOKUP(AA299,DESPESAS!$A$2:$B$316,2,FALSE)</f>
        <v>#N/A</v>
      </c>
      <c r="K299" s="94" t="e">
        <f>VLOOKUP(AA299,DESPESAS!$A$2:$C$326,3,FALSE)</f>
        <v>#N/A</v>
      </c>
      <c r="L299" s="99">
        <f>CAZUL!F296</f>
        <v>0</v>
      </c>
      <c r="M299" s="100">
        <f>CAZUL!G296</f>
        <v>0</v>
      </c>
      <c r="N299" s="99">
        <f>CAZUL!H296</f>
        <v>0</v>
      </c>
      <c r="O299" s="95" t="str">
        <f>DESPESAS!E2</f>
        <v>BRASIL</v>
      </c>
      <c r="P299" s="91"/>
      <c r="AA299" s="67">
        <f>CAZUL!C296</f>
        <v>0</v>
      </c>
    </row>
    <row r="300" spans="2:27" hidden="1" x14ac:dyDescent="0.25">
      <c r="B300" s="92" t="s">
        <v>93</v>
      </c>
      <c r="C300" s="93"/>
      <c r="D300" s="110"/>
      <c r="E300" s="95">
        <f>CAZUL!B297</f>
        <v>0</v>
      </c>
      <c r="F300" s="96">
        <f>CAZUL!N297</f>
        <v>0</v>
      </c>
      <c r="G300" s="97" t="str">
        <f>DESPESAS!D2</f>
        <v>UPA DUQUE</v>
      </c>
      <c r="H300" s="66" t="e">
        <f>VLOOKUP(I300,FORNECEDOR!$A$1:$B$500,2,FALSE)</f>
        <v>#N/A</v>
      </c>
      <c r="I300" s="98">
        <f>CAZUL!E297</f>
        <v>0</v>
      </c>
      <c r="J300" s="35" t="e">
        <f>VLOOKUP(AA300,DESPESAS!$A$2:$B$316,2,FALSE)</f>
        <v>#N/A</v>
      </c>
      <c r="K300" s="94" t="e">
        <f>VLOOKUP(AA300,DESPESAS!$A$2:$C$326,3,FALSE)</f>
        <v>#N/A</v>
      </c>
      <c r="L300" s="99">
        <f>CAZUL!F297</f>
        <v>0</v>
      </c>
      <c r="M300" s="100">
        <f>CAZUL!G297</f>
        <v>0</v>
      </c>
      <c r="N300" s="99">
        <f>CAZUL!H297</f>
        <v>0</v>
      </c>
      <c r="O300" s="95" t="str">
        <f>DESPESAS!E2</f>
        <v>BRASIL</v>
      </c>
      <c r="P300" s="91"/>
      <c r="AA300" s="67">
        <f>CAZUL!C297</f>
        <v>0</v>
      </c>
    </row>
    <row r="301" spans="2:27" hidden="1" x14ac:dyDescent="0.25">
      <c r="B301" s="92" t="s">
        <v>93</v>
      </c>
      <c r="C301" s="93"/>
      <c r="D301" s="110"/>
      <c r="E301" s="95">
        <f>CAZUL!B298</f>
        <v>0</v>
      </c>
      <c r="F301" s="96">
        <f>CAZUL!N298</f>
        <v>0</v>
      </c>
      <c r="G301" s="97" t="str">
        <f>DESPESAS!D2</f>
        <v>UPA DUQUE</v>
      </c>
      <c r="H301" s="66" t="e">
        <f>VLOOKUP(I301,FORNECEDOR!$A$1:$B$500,2,FALSE)</f>
        <v>#N/A</v>
      </c>
      <c r="I301" s="98">
        <f>CAZUL!E298</f>
        <v>0</v>
      </c>
      <c r="J301" s="35" t="e">
        <f>VLOOKUP(AA301,DESPESAS!$A$2:$B$316,2,FALSE)</f>
        <v>#N/A</v>
      </c>
      <c r="K301" s="94" t="e">
        <f>VLOOKUP(AA301,DESPESAS!$A$2:$C$326,3,FALSE)</f>
        <v>#N/A</v>
      </c>
      <c r="L301" s="99">
        <f>CAZUL!F298</f>
        <v>0</v>
      </c>
      <c r="M301" s="100">
        <f>CAZUL!G298</f>
        <v>0</v>
      </c>
      <c r="N301" s="99">
        <f>CAZUL!H298</f>
        <v>0</v>
      </c>
      <c r="O301" s="95" t="str">
        <f>DESPESAS!E2</f>
        <v>BRASIL</v>
      </c>
      <c r="P301" s="91"/>
      <c r="AA301" s="67">
        <f>CAZUL!C298</f>
        <v>0</v>
      </c>
    </row>
    <row r="302" spans="2:27" hidden="1" x14ac:dyDescent="0.25">
      <c r="B302" s="92" t="s">
        <v>93</v>
      </c>
      <c r="C302" s="93"/>
      <c r="D302" s="110"/>
      <c r="E302" s="95">
        <f>CAZUL!B299</f>
        <v>0</v>
      </c>
      <c r="F302" s="96">
        <f>CAZUL!N299</f>
        <v>0</v>
      </c>
      <c r="G302" s="97" t="str">
        <f>DESPESAS!D2</f>
        <v>UPA DUQUE</v>
      </c>
      <c r="H302" s="66" t="e">
        <f>VLOOKUP(I302,FORNECEDOR!$A$1:$B$500,2,FALSE)</f>
        <v>#N/A</v>
      </c>
      <c r="I302" s="98">
        <f>CAZUL!E299</f>
        <v>0</v>
      </c>
      <c r="J302" s="35" t="e">
        <f>VLOOKUP(AA302,DESPESAS!$A$2:$B$316,2,FALSE)</f>
        <v>#N/A</v>
      </c>
      <c r="K302" s="94" t="e">
        <f>VLOOKUP(AA302,DESPESAS!$A$2:$C$326,3,FALSE)</f>
        <v>#N/A</v>
      </c>
      <c r="L302" s="99">
        <f>CAZUL!F299</f>
        <v>0</v>
      </c>
      <c r="M302" s="100">
        <f>CAZUL!G299</f>
        <v>0</v>
      </c>
      <c r="N302" s="99">
        <f>CAZUL!H299</f>
        <v>0</v>
      </c>
      <c r="O302" s="95" t="str">
        <f>DESPESAS!E2</f>
        <v>BRASIL</v>
      </c>
      <c r="P302" s="91"/>
      <c r="AA302" s="67">
        <f>CAZUL!C299</f>
        <v>0</v>
      </c>
    </row>
    <row r="303" spans="2:27" hidden="1" x14ac:dyDescent="0.25">
      <c r="B303" s="92" t="s">
        <v>93</v>
      </c>
      <c r="C303" s="93"/>
      <c r="D303" s="110"/>
      <c r="E303" s="95">
        <f>CAZUL!B300</f>
        <v>0</v>
      </c>
      <c r="F303" s="96">
        <f>CAZUL!N300</f>
        <v>0</v>
      </c>
      <c r="G303" s="97" t="str">
        <f>DESPESAS!D2</f>
        <v>UPA DUQUE</v>
      </c>
      <c r="H303" s="66" t="e">
        <f>VLOOKUP(I303,FORNECEDOR!$A$1:$B$500,2,FALSE)</f>
        <v>#N/A</v>
      </c>
      <c r="I303" s="98">
        <f>CAZUL!E300</f>
        <v>0</v>
      </c>
      <c r="J303" s="35" t="e">
        <f>VLOOKUP(AA303,DESPESAS!$A$2:$B$316,2,FALSE)</f>
        <v>#N/A</v>
      </c>
      <c r="K303" s="94" t="e">
        <f>VLOOKUP(AA303,DESPESAS!$A$2:$C$326,3,FALSE)</f>
        <v>#N/A</v>
      </c>
      <c r="L303" s="99">
        <f>CAZUL!F300</f>
        <v>0</v>
      </c>
      <c r="M303" s="100">
        <f>CAZUL!G300</f>
        <v>0</v>
      </c>
      <c r="N303" s="99">
        <f>CAZUL!H300</f>
        <v>0</v>
      </c>
      <c r="O303" s="95" t="str">
        <f>DESPESAS!E2</f>
        <v>BRASIL</v>
      </c>
      <c r="P303" s="91"/>
      <c r="AA303" s="67">
        <f>CAZUL!C300</f>
        <v>0</v>
      </c>
    </row>
    <row r="304" spans="2:27" hidden="1" x14ac:dyDescent="0.25">
      <c r="B304" s="92" t="s">
        <v>93</v>
      </c>
      <c r="C304" s="93"/>
      <c r="D304" s="110"/>
      <c r="E304" s="95">
        <f>CAZUL!B301</f>
        <v>0</v>
      </c>
      <c r="F304" s="96">
        <f>CAZUL!N301</f>
        <v>0</v>
      </c>
      <c r="G304" s="97" t="str">
        <f>DESPESAS!D2</f>
        <v>UPA DUQUE</v>
      </c>
      <c r="H304" s="66" t="e">
        <f>VLOOKUP(I304,FORNECEDOR!$A$1:$B$500,2,FALSE)</f>
        <v>#N/A</v>
      </c>
      <c r="I304" s="98">
        <f>CAZUL!E301</f>
        <v>0</v>
      </c>
      <c r="J304" s="35" t="e">
        <f>VLOOKUP(AA304,DESPESAS!$A$2:$B$316,2,FALSE)</f>
        <v>#N/A</v>
      </c>
      <c r="K304" s="94" t="e">
        <f>VLOOKUP(AA304,DESPESAS!$A$2:$C$326,3,FALSE)</f>
        <v>#N/A</v>
      </c>
      <c r="L304" s="99">
        <f>CAZUL!F301</f>
        <v>0</v>
      </c>
      <c r="M304" s="100">
        <f>CAZUL!G301</f>
        <v>0</v>
      </c>
      <c r="N304" s="99">
        <f>CAZUL!H301</f>
        <v>0</v>
      </c>
      <c r="O304" s="95" t="str">
        <f>DESPESAS!E2</f>
        <v>BRASIL</v>
      </c>
      <c r="P304" s="91"/>
      <c r="AA304" s="67">
        <f>CAZUL!C301</f>
        <v>0</v>
      </c>
    </row>
    <row r="305" spans="2:27" hidden="1" x14ac:dyDescent="0.25">
      <c r="B305" s="92" t="s">
        <v>93</v>
      </c>
      <c r="C305" s="93"/>
      <c r="D305" s="110"/>
      <c r="E305" s="95">
        <f>CAZUL!B302</f>
        <v>0</v>
      </c>
      <c r="F305" s="96">
        <f>CAZUL!N302</f>
        <v>0</v>
      </c>
      <c r="G305" s="97" t="str">
        <f>DESPESAS!D2</f>
        <v>UPA DUQUE</v>
      </c>
      <c r="H305" s="66" t="e">
        <f>VLOOKUP(I305,FORNECEDOR!$A$1:$B$500,2,FALSE)</f>
        <v>#N/A</v>
      </c>
      <c r="I305" s="98">
        <f>CAZUL!E302</f>
        <v>0</v>
      </c>
      <c r="J305" s="35" t="e">
        <f>VLOOKUP(AA305,DESPESAS!$A$2:$B$316,2,FALSE)</f>
        <v>#N/A</v>
      </c>
      <c r="K305" s="94" t="e">
        <f>VLOOKUP(AA305,DESPESAS!$A$2:$C$326,3,FALSE)</f>
        <v>#N/A</v>
      </c>
      <c r="L305" s="99">
        <f>CAZUL!F302</f>
        <v>0</v>
      </c>
      <c r="M305" s="100">
        <f>CAZUL!G302</f>
        <v>0</v>
      </c>
      <c r="N305" s="99">
        <f>CAZUL!H302</f>
        <v>0</v>
      </c>
      <c r="O305" s="95" t="str">
        <f>DESPESAS!E2</f>
        <v>BRASIL</v>
      </c>
      <c r="P305" s="91"/>
      <c r="AA305" s="67">
        <f>CAZUL!C302</f>
        <v>0</v>
      </c>
    </row>
    <row r="306" spans="2:27" hidden="1" x14ac:dyDescent="0.25">
      <c r="B306" s="92" t="s">
        <v>93</v>
      </c>
      <c r="C306" s="93"/>
      <c r="D306" s="110"/>
      <c r="E306" s="95">
        <f>CAZUL!B303</f>
        <v>0</v>
      </c>
      <c r="F306" s="96">
        <f>CAZUL!N303</f>
        <v>0</v>
      </c>
      <c r="G306" s="97" t="str">
        <f>DESPESAS!D2</f>
        <v>UPA DUQUE</v>
      </c>
      <c r="H306" s="66" t="e">
        <f>VLOOKUP(I306,FORNECEDOR!$A$1:$B$500,2,FALSE)</f>
        <v>#N/A</v>
      </c>
      <c r="I306" s="98">
        <f>CAZUL!E303</f>
        <v>0</v>
      </c>
      <c r="J306" s="35" t="e">
        <f>VLOOKUP(AA306,DESPESAS!$A$2:$B$316,2,FALSE)</f>
        <v>#N/A</v>
      </c>
      <c r="K306" s="94" t="e">
        <f>VLOOKUP(AA306,DESPESAS!$A$2:$C$326,3,FALSE)</f>
        <v>#N/A</v>
      </c>
      <c r="L306" s="99">
        <f>CAZUL!F303</f>
        <v>0</v>
      </c>
      <c r="M306" s="100">
        <f>CAZUL!G303</f>
        <v>0</v>
      </c>
      <c r="N306" s="99">
        <f>CAZUL!H303</f>
        <v>0</v>
      </c>
      <c r="O306" s="95" t="str">
        <f>DESPESAS!E2</f>
        <v>BRASIL</v>
      </c>
      <c r="P306" s="91"/>
      <c r="AA306" s="67">
        <f>CAZUL!C303</f>
        <v>0</v>
      </c>
    </row>
    <row r="307" spans="2:27" hidden="1" x14ac:dyDescent="0.25">
      <c r="B307" s="92" t="s">
        <v>93</v>
      </c>
      <c r="C307" s="93"/>
      <c r="D307" s="110"/>
      <c r="E307" s="95">
        <f>CAZUL!B304</f>
        <v>0</v>
      </c>
      <c r="F307" s="96">
        <f>CAZUL!N304</f>
        <v>0</v>
      </c>
      <c r="G307" s="97" t="str">
        <f>DESPESAS!D2</f>
        <v>UPA DUQUE</v>
      </c>
      <c r="H307" s="66" t="e">
        <f>VLOOKUP(I307,FORNECEDOR!$A$1:$B$500,2,FALSE)</f>
        <v>#N/A</v>
      </c>
      <c r="I307" s="98">
        <f>CAZUL!E304</f>
        <v>0</v>
      </c>
      <c r="J307" s="35" t="e">
        <f>VLOOKUP(AA307,DESPESAS!$A$2:$B$316,2,FALSE)</f>
        <v>#N/A</v>
      </c>
      <c r="K307" s="94" t="e">
        <f>VLOOKUP(AA307,DESPESAS!$A$2:$C$326,3,FALSE)</f>
        <v>#N/A</v>
      </c>
      <c r="L307" s="99">
        <f>CAZUL!F304</f>
        <v>0</v>
      </c>
      <c r="M307" s="100">
        <f>CAZUL!G304</f>
        <v>0</v>
      </c>
      <c r="N307" s="99">
        <f>CAZUL!H304</f>
        <v>0</v>
      </c>
      <c r="O307" s="95" t="str">
        <f>DESPESAS!E2</f>
        <v>BRASIL</v>
      </c>
      <c r="P307" s="91"/>
      <c r="AA307" s="67">
        <f>CAZUL!C304</f>
        <v>0</v>
      </c>
    </row>
    <row r="308" spans="2:27" hidden="1" x14ac:dyDescent="0.25">
      <c r="B308" s="92" t="s">
        <v>93</v>
      </c>
      <c r="C308" s="93"/>
      <c r="D308" s="110"/>
      <c r="E308" s="95">
        <f>CAZUL!B305</f>
        <v>0</v>
      </c>
      <c r="F308" s="96">
        <f>CAZUL!N305</f>
        <v>0</v>
      </c>
      <c r="G308" s="97" t="str">
        <f>DESPESAS!D2</f>
        <v>UPA DUQUE</v>
      </c>
      <c r="H308" s="66" t="e">
        <f>VLOOKUP(I308,FORNECEDOR!$A$1:$B$500,2,FALSE)</f>
        <v>#N/A</v>
      </c>
      <c r="I308" s="98">
        <f>CAZUL!E305</f>
        <v>0</v>
      </c>
      <c r="J308" s="35" t="e">
        <f>VLOOKUP(AA308,DESPESAS!$A$2:$B$316,2,FALSE)</f>
        <v>#N/A</v>
      </c>
      <c r="K308" s="94" t="e">
        <f>VLOOKUP(AA308,DESPESAS!$A$2:$C$326,3,FALSE)</f>
        <v>#N/A</v>
      </c>
      <c r="L308" s="99">
        <f>CAZUL!F305</f>
        <v>0</v>
      </c>
      <c r="M308" s="100">
        <f>CAZUL!G305</f>
        <v>0</v>
      </c>
      <c r="N308" s="99">
        <f>CAZUL!H305</f>
        <v>0</v>
      </c>
      <c r="O308" s="95" t="str">
        <f>DESPESAS!E2</f>
        <v>BRASIL</v>
      </c>
      <c r="P308" s="91"/>
      <c r="AA308" s="67">
        <f>CAZUL!C305</f>
        <v>0</v>
      </c>
    </row>
    <row r="309" spans="2:27" hidden="1" x14ac:dyDescent="0.25">
      <c r="B309" s="92" t="s">
        <v>93</v>
      </c>
      <c r="C309" s="93"/>
      <c r="D309" s="110"/>
      <c r="E309" s="95">
        <f>CAZUL!B306</f>
        <v>0</v>
      </c>
      <c r="F309" s="96">
        <f>CAZUL!N306</f>
        <v>0</v>
      </c>
      <c r="G309" s="97" t="str">
        <f>DESPESAS!D2</f>
        <v>UPA DUQUE</v>
      </c>
      <c r="H309" s="66" t="e">
        <f>VLOOKUP(I309,FORNECEDOR!$A$1:$B$500,2,FALSE)</f>
        <v>#N/A</v>
      </c>
      <c r="I309" s="98">
        <f>CAZUL!E306</f>
        <v>0</v>
      </c>
      <c r="J309" s="35" t="e">
        <f>VLOOKUP(AA309,DESPESAS!$A$2:$B$316,2,FALSE)</f>
        <v>#N/A</v>
      </c>
      <c r="K309" s="94" t="e">
        <f>VLOOKUP(AA309,DESPESAS!$A$2:$C$326,3,FALSE)</f>
        <v>#N/A</v>
      </c>
      <c r="L309" s="99">
        <f>CAZUL!F306</f>
        <v>0</v>
      </c>
      <c r="M309" s="100">
        <f>CAZUL!G306</f>
        <v>0</v>
      </c>
      <c r="N309" s="99">
        <f>CAZUL!H306</f>
        <v>0</v>
      </c>
      <c r="O309" s="95" t="str">
        <f>DESPESAS!E2</f>
        <v>BRASIL</v>
      </c>
      <c r="P309" s="91"/>
      <c r="AA309" s="67">
        <f>CAZUL!C306</f>
        <v>0</v>
      </c>
    </row>
    <row r="310" spans="2:27" hidden="1" x14ac:dyDescent="0.25">
      <c r="B310" s="92" t="s">
        <v>93</v>
      </c>
      <c r="C310" s="93"/>
      <c r="D310" s="110"/>
      <c r="E310" s="95">
        <f>CAZUL!B307</f>
        <v>0</v>
      </c>
      <c r="F310" s="96">
        <f>CAZUL!N307</f>
        <v>0</v>
      </c>
      <c r="G310" s="97" t="str">
        <f>DESPESAS!D2</f>
        <v>UPA DUQUE</v>
      </c>
      <c r="H310" s="66" t="e">
        <f>VLOOKUP(I310,FORNECEDOR!$A$1:$B$500,2,FALSE)</f>
        <v>#N/A</v>
      </c>
      <c r="I310" s="98">
        <f>CAZUL!E307</f>
        <v>0</v>
      </c>
      <c r="J310" s="35" t="e">
        <f>VLOOKUP(AA310,DESPESAS!$A$2:$B$316,2,FALSE)</f>
        <v>#N/A</v>
      </c>
      <c r="K310" s="94" t="e">
        <f>VLOOKUP(AA310,DESPESAS!$A$2:$C$326,3,FALSE)</f>
        <v>#N/A</v>
      </c>
      <c r="L310" s="99">
        <f>CAZUL!F307</f>
        <v>0</v>
      </c>
      <c r="M310" s="100">
        <f>CAZUL!G307</f>
        <v>0</v>
      </c>
      <c r="N310" s="99">
        <f>CAZUL!H307</f>
        <v>0</v>
      </c>
      <c r="O310" s="95" t="str">
        <f>DESPESAS!E2</f>
        <v>BRASIL</v>
      </c>
      <c r="P310" s="91"/>
      <c r="AA310" s="67">
        <f>CAZUL!C307</f>
        <v>0</v>
      </c>
    </row>
    <row r="311" spans="2:27" hidden="1" x14ac:dyDescent="0.25">
      <c r="B311" s="92" t="s">
        <v>93</v>
      </c>
      <c r="C311" s="93"/>
      <c r="D311" s="110"/>
      <c r="E311" s="95">
        <f>CAZUL!B308</f>
        <v>0</v>
      </c>
      <c r="F311" s="96">
        <f>CAZUL!N308</f>
        <v>0</v>
      </c>
      <c r="G311" s="97" t="str">
        <f>DESPESAS!D2</f>
        <v>UPA DUQUE</v>
      </c>
      <c r="H311" s="66" t="e">
        <f>VLOOKUP(I311,FORNECEDOR!$A$1:$B$500,2,FALSE)</f>
        <v>#N/A</v>
      </c>
      <c r="I311" s="98">
        <f>CAZUL!E308</f>
        <v>0</v>
      </c>
      <c r="J311" s="35" t="e">
        <f>VLOOKUP(AA311,DESPESAS!$A$2:$B$316,2,FALSE)</f>
        <v>#N/A</v>
      </c>
      <c r="K311" s="94" t="e">
        <f>VLOOKUP(AA311,DESPESAS!$A$2:$C$326,3,FALSE)</f>
        <v>#N/A</v>
      </c>
      <c r="L311" s="99">
        <f>CAZUL!F308</f>
        <v>0</v>
      </c>
      <c r="M311" s="100">
        <f>CAZUL!G308</f>
        <v>0</v>
      </c>
      <c r="N311" s="99">
        <f>CAZUL!H308</f>
        <v>0</v>
      </c>
      <c r="O311" s="95" t="str">
        <f>DESPESAS!E2</f>
        <v>BRASIL</v>
      </c>
      <c r="P311" s="91"/>
      <c r="AA311" s="67">
        <f>CAZUL!C308</f>
        <v>0</v>
      </c>
    </row>
    <row r="312" spans="2:27" hidden="1" x14ac:dyDescent="0.25">
      <c r="B312" s="92" t="s">
        <v>93</v>
      </c>
      <c r="C312" s="93"/>
      <c r="D312" s="110"/>
      <c r="E312" s="95">
        <f>CAZUL!B309</f>
        <v>0</v>
      </c>
      <c r="F312" s="96">
        <f>CAZUL!N309</f>
        <v>0</v>
      </c>
      <c r="G312" s="97">
        <f>DESPESAS!D113</f>
        <v>0</v>
      </c>
      <c r="H312" s="66" t="e">
        <f>VLOOKUP(I312,FORNECEDOR!$A$1:$B$500,2,FALSE)</f>
        <v>#N/A</v>
      </c>
      <c r="I312" s="98">
        <f>CAZUL!E309</f>
        <v>0</v>
      </c>
      <c r="J312" s="35" t="e">
        <f>VLOOKUP(AA312,DESPESAS!$A$2:$B$316,2,FALSE)</f>
        <v>#N/A</v>
      </c>
      <c r="K312" s="94" t="e">
        <f>VLOOKUP(AA312,DESPESAS!$A$2:$C$326,3,FALSE)</f>
        <v>#N/A</v>
      </c>
      <c r="L312" s="99">
        <f>CAZUL!F309</f>
        <v>0</v>
      </c>
      <c r="M312" s="100">
        <f>CAZUL!G309</f>
        <v>0</v>
      </c>
      <c r="N312" s="99">
        <f>CAZUL!H309</f>
        <v>0</v>
      </c>
      <c r="O312" s="95">
        <f>DESPESAS!E113</f>
        <v>0</v>
      </c>
      <c r="P312" s="91"/>
      <c r="AA312" s="67">
        <f>CAZUL!C309</f>
        <v>0</v>
      </c>
    </row>
    <row r="313" spans="2:27" hidden="1" x14ac:dyDescent="0.25">
      <c r="B313" s="92" t="s">
        <v>93</v>
      </c>
      <c r="C313" s="93"/>
      <c r="D313" s="110"/>
      <c r="E313" s="95">
        <f>CAZUL!B310</f>
        <v>0</v>
      </c>
      <c r="F313" s="96">
        <f>CAZUL!N310</f>
        <v>0</v>
      </c>
      <c r="G313" s="97">
        <f>DESPESAS!D114</f>
        <v>0</v>
      </c>
      <c r="H313" s="66" t="e">
        <f>VLOOKUP(I313,FORNECEDOR!$A$1:$B$500,2,FALSE)</f>
        <v>#N/A</v>
      </c>
      <c r="I313" s="98">
        <f>CAZUL!E310</f>
        <v>0</v>
      </c>
      <c r="J313" s="35" t="e">
        <f>VLOOKUP(AA313,DESPESAS!$A$2:$B$316,2,FALSE)</f>
        <v>#N/A</v>
      </c>
      <c r="K313" s="94" t="e">
        <f>VLOOKUP(AA313,DESPESAS!$A$2:$C$326,3,FALSE)</f>
        <v>#N/A</v>
      </c>
      <c r="L313" s="99">
        <f>CAZUL!F310</f>
        <v>0</v>
      </c>
      <c r="M313" s="100">
        <f>CAZUL!G310</f>
        <v>0</v>
      </c>
      <c r="N313" s="99">
        <f>CAZUL!H310</f>
        <v>0</v>
      </c>
      <c r="O313" s="95">
        <f>DESPESAS!E114</f>
        <v>0</v>
      </c>
      <c r="P313" s="91"/>
      <c r="AA313" s="67">
        <f>CAZUL!C310</f>
        <v>0</v>
      </c>
    </row>
    <row r="314" spans="2:27" hidden="1" x14ac:dyDescent="0.25">
      <c r="B314" s="92" t="s">
        <v>93</v>
      </c>
      <c r="C314" s="93"/>
      <c r="D314" s="110"/>
      <c r="E314" s="95">
        <f>CAZUL!B311</f>
        <v>0</v>
      </c>
      <c r="F314" s="96">
        <f>CAZUL!N311</f>
        <v>0</v>
      </c>
      <c r="G314" s="97">
        <f>DESPESAS!D115</f>
        <v>0</v>
      </c>
      <c r="H314" s="66" t="e">
        <f>VLOOKUP(I314,FORNECEDOR!$A$1:$B$500,2,FALSE)</f>
        <v>#N/A</v>
      </c>
      <c r="I314" s="98">
        <f>CAZUL!E311</f>
        <v>0</v>
      </c>
      <c r="J314" s="35" t="e">
        <f>VLOOKUP(AA314,DESPESAS!$A$2:$B$316,2,FALSE)</f>
        <v>#N/A</v>
      </c>
      <c r="K314" s="94" t="e">
        <f>VLOOKUP(AA314,DESPESAS!$A$2:$C$326,3,FALSE)</f>
        <v>#N/A</v>
      </c>
      <c r="L314" s="99">
        <f>CAZUL!F311</f>
        <v>0</v>
      </c>
      <c r="M314" s="100">
        <f>CAZUL!G311</f>
        <v>0</v>
      </c>
      <c r="N314" s="99">
        <f>CAZUL!H311</f>
        <v>0</v>
      </c>
      <c r="O314" s="95">
        <f>DESPESAS!E115</f>
        <v>0</v>
      </c>
      <c r="P314" s="91"/>
      <c r="AA314" s="67">
        <f>CAZUL!C311</f>
        <v>0</v>
      </c>
    </row>
    <row r="315" spans="2:27" hidden="1" x14ac:dyDescent="0.25">
      <c r="B315" s="92" t="s">
        <v>93</v>
      </c>
      <c r="C315" s="93"/>
      <c r="D315" s="110"/>
      <c r="E315" s="95">
        <f>CAZUL!B312</f>
        <v>0</v>
      </c>
      <c r="F315" s="96">
        <f>CAZUL!N312</f>
        <v>0</v>
      </c>
      <c r="G315" s="97">
        <f>DESPESAS!D116</f>
        <v>0</v>
      </c>
      <c r="H315" s="66" t="e">
        <f>VLOOKUP(I315,FORNECEDOR!$A$1:$B$500,2,FALSE)</f>
        <v>#N/A</v>
      </c>
      <c r="I315" s="98">
        <f>CAZUL!E312</f>
        <v>0</v>
      </c>
      <c r="J315" s="35" t="e">
        <f>VLOOKUP(AA315,DESPESAS!$A$2:$B$316,2,FALSE)</f>
        <v>#N/A</v>
      </c>
      <c r="K315" s="94" t="e">
        <f>VLOOKUP(AA315,DESPESAS!$A$2:$C$326,3,FALSE)</f>
        <v>#N/A</v>
      </c>
      <c r="L315" s="99">
        <f>CAZUL!F312</f>
        <v>0</v>
      </c>
      <c r="M315" s="100">
        <f>CAZUL!G312</f>
        <v>0</v>
      </c>
      <c r="N315" s="99">
        <f>CAZUL!H312</f>
        <v>0</v>
      </c>
      <c r="O315" s="95">
        <f>DESPESAS!E116</f>
        <v>0</v>
      </c>
      <c r="P315" s="91"/>
      <c r="AA315" s="67">
        <f>CAZUL!C312</f>
        <v>0</v>
      </c>
    </row>
    <row r="316" spans="2:27" hidden="1" x14ac:dyDescent="0.25">
      <c r="B316" s="92" t="s">
        <v>93</v>
      </c>
      <c r="C316" s="93"/>
      <c r="D316" s="110"/>
      <c r="E316" s="95">
        <f>CAZUL!B313</f>
        <v>0</v>
      </c>
      <c r="F316" s="96">
        <f>CAZUL!N313</f>
        <v>0</v>
      </c>
      <c r="G316" s="97">
        <f>DESPESAS!D117</f>
        <v>0</v>
      </c>
      <c r="H316" s="66" t="e">
        <f>VLOOKUP(I316,FORNECEDOR!$A$1:$B$500,2,FALSE)</f>
        <v>#N/A</v>
      </c>
      <c r="I316" s="98">
        <f>CAZUL!E313</f>
        <v>0</v>
      </c>
      <c r="J316" s="35" t="e">
        <f>VLOOKUP(AA316,DESPESAS!$A$2:$B$316,2,FALSE)</f>
        <v>#N/A</v>
      </c>
      <c r="K316" s="94" t="e">
        <f>VLOOKUP(AA316,DESPESAS!$A$2:$C$326,3,FALSE)</f>
        <v>#N/A</v>
      </c>
      <c r="L316" s="99">
        <f>CAZUL!F313</f>
        <v>0</v>
      </c>
      <c r="M316" s="100">
        <f>CAZUL!G313</f>
        <v>0</v>
      </c>
      <c r="N316" s="99">
        <f>CAZUL!H313</f>
        <v>0</v>
      </c>
      <c r="O316" s="95">
        <f>DESPESAS!E117</f>
        <v>0</v>
      </c>
      <c r="P316" s="91"/>
      <c r="AA316" s="67">
        <f>CAZUL!C313</f>
        <v>0</v>
      </c>
    </row>
    <row r="317" spans="2:27" hidden="1" x14ac:dyDescent="0.25">
      <c r="B317" s="92" t="s">
        <v>93</v>
      </c>
      <c r="C317" s="93"/>
      <c r="D317" s="110"/>
      <c r="E317" s="95">
        <f>CAZUL!B314</f>
        <v>0</v>
      </c>
      <c r="F317" s="96">
        <f>CAZUL!N314</f>
        <v>0</v>
      </c>
      <c r="G317" s="97">
        <f>DESPESAS!D118</f>
        <v>0</v>
      </c>
      <c r="H317" s="66" t="e">
        <f>VLOOKUP(I317,FORNECEDOR!$A$1:$B$500,2,FALSE)</f>
        <v>#N/A</v>
      </c>
      <c r="I317" s="98">
        <f>CAZUL!E314</f>
        <v>0</v>
      </c>
      <c r="J317" s="35" t="e">
        <f>VLOOKUP(AA317,DESPESAS!$A$2:$B$316,2,FALSE)</f>
        <v>#N/A</v>
      </c>
      <c r="K317" s="94" t="e">
        <f>VLOOKUP(AA317,DESPESAS!$A$2:$C$326,3,FALSE)</f>
        <v>#N/A</v>
      </c>
      <c r="L317" s="99">
        <f>CAZUL!F314</f>
        <v>0</v>
      </c>
      <c r="M317" s="100">
        <f>CAZUL!G314</f>
        <v>0</v>
      </c>
      <c r="N317" s="99">
        <f>CAZUL!H314</f>
        <v>0</v>
      </c>
      <c r="O317" s="95">
        <f>DESPESAS!E118</f>
        <v>0</v>
      </c>
      <c r="P317" s="91"/>
      <c r="AA317" s="67">
        <f>CAZUL!C314</f>
        <v>0</v>
      </c>
    </row>
    <row r="318" spans="2:27" hidden="1" x14ac:dyDescent="0.25">
      <c r="B318" s="92" t="s">
        <v>93</v>
      </c>
      <c r="C318" s="93"/>
      <c r="D318" s="110"/>
      <c r="E318" s="95">
        <f>CAZUL!B315</f>
        <v>0</v>
      </c>
      <c r="F318" s="96">
        <f>CAZUL!N315</f>
        <v>0</v>
      </c>
      <c r="G318" s="97">
        <f>DESPESAS!D119</f>
        <v>0</v>
      </c>
      <c r="H318" s="66" t="e">
        <f>VLOOKUP(I318,FORNECEDOR!$A$1:$B$500,2,FALSE)</f>
        <v>#N/A</v>
      </c>
      <c r="I318" s="98">
        <f>CAZUL!E315</f>
        <v>0</v>
      </c>
      <c r="J318" s="35" t="e">
        <f>VLOOKUP(AA318,DESPESAS!$A$2:$B$316,2,FALSE)</f>
        <v>#N/A</v>
      </c>
      <c r="K318" s="94" t="e">
        <f>VLOOKUP(AA318,DESPESAS!$A$2:$C$326,3,FALSE)</f>
        <v>#N/A</v>
      </c>
      <c r="L318" s="99">
        <f>CAZUL!F315</f>
        <v>0</v>
      </c>
      <c r="M318" s="100">
        <f>CAZUL!G315</f>
        <v>0</v>
      </c>
      <c r="N318" s="99">
        <f>CAZUL!H315</f>
        <v>0</v>
      </c>
      <c r="O318" s="95">
        <f>DESPESAS!E119</f>
        <v>0</v>
      </c>
      <c r="P318" s="91"/>
      <c r="AA318" s="67">
        <f>CAZUL!C315</f>
        <v>0</v>
      </c>
    </row>
    <row r="319" spans="2:27" hidden="1" x14ac:dyDescent="0.25">
      <c r="B319" s="92" t="s">
        <v>93</v>
      </c>
      <c r="C319" s="93"/>
      <c r="D319" s="110"/>
      <c r="E319" s="95">
        <f>CAZUL!B316</f>
        <v>0</v>
      </c>
      <c r="F319" s="96">
        <f>CAZUL!N316</f>
        <v>0</v>
      </c>
      <c r="G319" s="97">
        <f>DESPESAS!D120</f>
        <v>0</v>
      </c>
      <c r="H319" s="66" t="e">
        <f>VLOOKUP(I319,FORNECEDOR!$A$1:$B$500,2,FALSE)</f>
        <v>#N/A</v>
      </c>
      <c r="I319" s="98">
        <f>CAZUL!E316</f>
        <v>0</v>
      </c>
      <c r="J319" s="35" t="e">
        <f>VLOOKUP(AA319,DESPESAS!$A$2:$B$316,2,FALSE)</f>
        <v>#N/A</v>
      </c>
      <c r="K319" s="94" t="e">
        <f>VLOOKUP(AA319,DESPESAS!$A$2:$C$326,3,FALSE)</f>
        <v>#N/A</v>
      </c>
      <c r="L319" s="99">
        <f>CAZUL!F316</f>
        <v>0</v>
      </c>
      <c r="M319" s="100">
        <f>CAZUL!G316</f>
        <v>0</v>
      </c>
      <c r="N319" s="99">
        <f>CAZUL!H316</f>
        <v>0</v>
      </c>
      <c r="O319" s="95">
        <f>DESPESAS!E120</f>
        <v>0</v>
      </c>
      <c r="P319" s="91"/>
      <c r="AA319" s="67">
        <f>CAZUL!C316</f>
        <v>0</v>
      </c>
    </row>
    <row r="320" spans="2:27" hidden="1" x14ac:dyDescent="0.25">
      <c r="B320" s="92" t="s">
        <v>93</v>
      </c>
      <c r="C320" s="93"/>
      <c r="D320" s="110"/>
      <c r="E320" s="95">
        <f>CAZUL!B317</f>
        <v>0</v>
      </c>
      <c r="F320" s="96">
        <f>CAZUL!N317</f>
        <v>0</v>
      </c>
      <c r="G320" s="97">
        <f>DESPESAS!D121</f>
        <v>0</v>
      </c>
      <c r="H320" s="66" t="e">
        <f>VLOOKUP(I320,FORNECEDOR!$A$1:$B$500,2,FALSE)</f>
        <v>#N/A</v>
      </c>
      <c r="I320" s="98">
        <f>CAZUL!E317</f>
        <v>0</v>
      </c>
      <c r="J320" s="35" t="e">
        <f>VLOOKUP(AA320,DESPESAS!$A$2:$B$316,2,FALSE)</f>
        <v>#N/A</v>
      </c>
      <c r="K320" s="94" t="e">
        <f>VLOOKUP(AA320,DESPESAS!$A$2:$C$326,3,FALSE)</f>
        <v>#N/A</v>
      </c>
      <c r="L320" s="99">
        <f>CAZUL!F317</f>
        <v>0</v>
      </c>
      <c r="M320" s="100">
        <f>CAZUL!G317</f>
        <v>0</v>
      </c>
      <c r="N320" s="99">
        <f>CAZUL!H317</f>
        <v>0</v>
      </c>
      <c r="O320" s="95">
        <f>DESPESAS!E121</f>
        <v>0</v>
      </c>
      <c r="P320" s="91"/>
      <c r="AA320" s="67">
        <f>CAZUL!C317</f>
        <v>0</v>
      </c>
    </row>
    <row r="321" spans="2:27" hidden="1" x14ac:dyDescent="0.25">
      <c r="B321" s="92" t="s">
        <v>93</v>
      </c>
      <c r="C321" s="93"/>
      <c r="D321" s="110"/>
      <c r="E321" s="95">
        <f>CAZUL!B318</f>
        <v>0</v>
      </c>
      <c r="F321" s="96">
        <f>CAZUL!N318</f>
        <v>0</v>
      </c>
      <c r="G321" s="97">
        <f>DESPESAS!D122</f>
        <v>0</v>
      </c>
      <c r="H321" s="66" t="e">
        <f>VLOOKUP(I321,FORNECEDOR!$A$1:$B$500,2,FALSE)</f>
        <v>#N/A</v>
      </c>
      <c r="I321" s="98">
        <f>CAZUL!E318</f>
        <v>0</v>
      </c>
      <c r="J321" s="35" t="e">
        <f>VLOOKUP(AA321,DESPESAS!$A$2:$B$316,2,FALSE)</f>
        <v>#N/A</v>
      </c>
      <c r="K321" s="94" t="e">
        <f>VLOOKUP(AA321,DESPESAS!$A$2:$C$326,3,FALSE)</f>
        <v>#N/A</v>
      </c>
      <c r="L321" s="99">
        <f>CAZUL!F318</f>
        <v>0</v>
      </c>
      <c r="M321" s="100">
        <f>CAZUL!G318</f>
        <v>0</v>
      </c>
      <c r="N321" s="99">
        <f>CAZUL!H318</f>
        <v>0</v>
      </c>
      <c r="O321" s="95">
        <f>DESPESAS!E122</f>
        <v>0</v>
      </c>
      <c r="P321" s="91"/>
      <c r="AA321" s="67">
        <f>CAZUL!C318</f>
        <v>0</v>
      </c>
    </row>
    <row r="322" spans="2:27" hidden="1" x14ac:dyDescent="0.25">
      <c r="B322" s="92" t="s">
        <v>93</v>
      </c>
      <c r="C322" s="93"/>
      <c r="D322" s="110"/>
      <c r="E322" s="95">
        <f>CAZUL!B319</f>
        <v>0</v>
      </c>
      <c r="F322" s="96">
        <f>CAZUL!N319</f>
        <v>0</v>
      </c>
      <c r="G322" s="97">
        <f>DESPESAS!D123</f>
        <v>0</v>
      </c>
      <c r="H322" s="66" t="e">
        <f>VLOOKUP(I322,FORNECEDOR!$A$1:$B$500,2,FALSE)</f>
        <v>#N/A</v>
      </c>
      <c r="I322" s="98">
        <f>CAZUL!E319</f>
        <v>0</v>
      </c>
      <c r="J322" s="35" t="e">
        <f>VLOOKUP(AA322,DESPESAS!$A$2:$B$316,2,FALSE)</f>
        <v>#N/A</v>
      </c>
      <c r="K322" s="94" t="e">
        <f>VLOOKUP(AA322,DESPESAS!$A$2:$C$326,3,FALSE)</f>
        <v>#N/A</v>
      </c>
      <c r="L322" s="99">
        <f>CAZUL!F319</f>
        <v>0</v>
      </c>
      <c r="M322" s="100">
        <f>CAZUL!G319</f>
        <v>0</v>
      </c>
      <c r="N322" s="99">
        <f>CAZUL!H319</f>
        <v>0</v>
      </c>
      <c r="O322" s="95">
        <f>DESPESAS!E123</f>
        <v>0</v>
      </c>
      <c r="P322" s="91"/>
      <c r="AA322" s="67">
        <f>CAZUL!C319</f>
        <v>0</v>
      </c>
    </row>
    <row r="323" spans="2:27" hidden="1" x14ac:dyDescent="0.25">
      <c r="B323" s="92" t="s">
        <v>93</v>
      </c>
      <c r="C323" s="93"/>
      <c r="D323" s="110"/>
      <c r="E323" s="95">
        <f>CAZUL!B320</f>
        <v>0</v>
      </c>
      <c r="F323" s="96">
        <f>CAZUL!N320</f>
        <v>0</v>
      </c>
      <c r="G323" s="97">
        <f>DESPESAS!D124</f>
        <v>0</v>
      </c>
      <c r="H323" s="66" t="e">
        <f>VLOOKUP(I323,FORNECEDOR!$A$1:$B$500,2,FALSE)</f>
        <v>#N/A</v>
      </c>
      <c r="I323" s="98">
        <f>CAZUL!E320</f>
        <v>0</v>
      </c>
      <c r="J323" s="35" t="e">
        <f>VLOOKUP(AA323,DESPESAS!$A$2:$B$316,2,FALSE)</f>
        <v>#N/A</v>
      </c>
      <c r="K323" s="94" t="e">
        <f>VLOOKUP(AA323,DESPESAS!$A$2:$C$326,3,FALSE)</f>
        <v>#N/A</v>
      </c>
      <c r="L323" s="99">
        <f>CAZUL!F320</f>
        <v>0</v>
      </c>
      <c r="M323" s="100">
        <f>CAZUL!G320</f>
        <v>0</v>
      </c>
      <c r="N323" s="99">
        <f>CAZUL!H320</f>
        <v>0</v>
      </c>
      <c r="O323" s="95">
        <f>DESPESAS!E124</f>
        <v>0</v>
      </c>
      <c r="P323" s="91"/>
      <c r="AA323" s="67">
        <f>CAZUL!C320</f>
        <v>0</v>
      </c>
    </row>
    <row r="324" spans="2:27" hidden="1" x14ac:dyDescent="0.25">
      <c r="B324" s="92" t="s">
        <v>93</v>
      </c>
      <c r="C324" s="93"/>
      <c r="D324" s="110"/>
      <c r="E324" s="95">
        <f>CAZUL!B321</f>
        <v>0</v>
      </c>
      <c r="F324" s="96">
        <f>CAZUL!N321</f>
        <v>0</v>
      </c>
      <c r="G324" s="97">
        <f>DESPESAS!D125</f>
        <v>0</v>
      </c>
      <c r="H324" s="66" t="e">
        <f>VLOOKUP(I324,FORNECEDOR!$A$1:$B$500,2,FALSE)</f>
        <v>#N/A</v>
      </c>
      <c r="I324" s="98">
        <f>CAZUL!E321</f>
        <v>0</v>
      </c>
      <c r="J324" s="35" t="e">
        <f>VLOOKUP(AA324,DESPESAS!$A$2:$B$316,2,FALSE)</f>
        <v>#N/A</v>
      </c>
      <c r="K324" s="94" t="e">
        <f>VLOOKUP(AA324,DESPESAS!$A$2:$C$326,3,FALSE)</f>
        <v>#N/A</v>
      </c>
      <c r="L324" s="99">
        <f>CAZUL!F321</f>
        <v>0</v>
      </c>
      <c r="M324" s="100">
        <f>CAZUL!G321</f>
        <v>0</v>
      </c>
      <c r="N324" s="99">
        <f>CAZUL!H321</f>
        <v>0</v>
      </c>
      <c r="O324" s="95">
        <f>DESPESAS!E125</f>
        <v>0</v>
      </c>
      <c r="P324" s="91"/>
      <c r="AA324" s="67">
        <f>CAZUL!C321</f>
        <v>0</v>
      </c>
    </row>
    <row r="325" spans="2:27" hidden="1" x14ac:dyDescent="0.25">
      <c r="B325" s="92" t="s">
        <v>93</v>
      </c>
      <c r="C325" s="93"/>
      <c r="D325" s="110"/>
      <c r="E325" s="95">
        <f>CAZUL!B322</f>
        <v>0</v>
      </c>
      <c r="F325" s="96">
        <f>CAZUL!N322</f>
        <v>0</v>
      </c>
      <c r="G325" s="97">
        <f>DESPESAS!D126</f>
        <v>0</v>
      </c>
      <c r="H325" s="66" t="e">
        <f>VLOOKUP(I325,FORNECEDOR!$A$1:$B$500,2,FALSE)</f>
        <v>#N/A</v>
      </c>
      <c r="I325" s="98">
        <f>CAZUL!E322</f>
        <v>0</v>
      </c>
      <c r="J325" s="35" t="e">
        <f>VLOOKUP(AA325,DESPESAS!$A$2:$B$316,2,FALSE)</f>
        <v>#N/A</v>
      </c>
      <c r="K325" s="94" t="e">
        <f>VLOOKUP(AA325,DESPESAS!$A$2:$C$326,3,FALSE)</f>
        <v>#N/A</v>
      </c>
      <c r="L325" s="99">
        <f>CAZUL!F322</f>
        <v>0</v>
      </c>
      <c r="M325" s="100">
        <f>CAZUL!G322</f>
        <v>0</v>
      </c>
      <c r="N325" s="99">
        <f>CAZUL!H322</f>
        <v>0</v>
      </c>
      <c r="O325" s="95">
        <f>DESPESAS!E126</f>
        <v>0</v>
      </c>
      <c r="P325" s="91"/>
      <c r="AA325" s="67">
        <f>CAZUL!C322</f>
        <v>0</v>
      </c>
    </row>
    <row r="326" spans="2:27" hidden="1" x14ac:dyDescent="0.25">
      <c r="B326" s="92" t="s">
        <v>93</v>
      </c>
      <c r="C326" s="93"/>
      <c r="D326" s="110"/>
      <c r="E326" s="95">
        <f>CAZUL!B323</f>
        <v>0</v>
      </c>
      <c r="F326" s="96">
        <f>CAZUL!N323</f>
        <v>0</v>
      </c>
      <c r="G326" s="97">
        <f>DESPESAS!D127</f>
        <v>0</v>
      </c>
      <c r="H326" s="66" t="e">
        <f>VLOOKUP(I326,FORNECEDOR!$A$1:$B$500,2,FALSE)</f>
        <v>#N/A</v>
      </c>
      <c r="I326" s="98">
        <f>CAZUL!E323</f>
        <v>0</v>
      </c>
      <c r="J326" s="35" t="e">
        <f>VLOOKUP(AA326,DESPESAS!$A$2:$B$316,2,FALSE)</f>
        <v>#N/A</v>
      </c>
      <c r="K326" s="94" t="e">
        <f>VLOOKUP(AA326,DESPESAS!$A$2:$C$326,3,FALSE)</f>
        <v>#N/A</v>
      </c>
      <c r="L326" s="99">
        <f>CAZUL!F323</f>
        <v>0</v>
      </c>
      <c r="M326" s="100">
        <f>CAZUL!G323</f>
        <v>0</v>
      </c>
      <c r="N326" s="99">
        <f>CAZUL!H323</f>
        <v>0</v>
      </c>
      <c r="O326" s="95">
        <f>DESPESAS!E127</f>
        <v>0</v>
      </c>
      <c r="P326" s="91"/>
      <c r="AA326" s="67">
        <f>CAZUL!C323</f>
        <v>0</v>
      </c>
    </row>
    <row r="327" spans="2:27" hidden="1" x14ac:dyDescent="0.25">
      <c r="B327" s="92" t="s">
        <v>93</v>
      </c>
      <c r="C327" s="93"/>
      <c r="D327" s="110"/>
      <c r="E327" s="95">
        <f>CAZUL!B324</f>
        <v>0</v>
      </c>
      <c r="F327" s="96">
        <f>CAZUL!N324</f>
        <v>0</v>
      </c>
      <c r="G327" s="97">
        <f>DESPESAS!D128</f>
        <v>0</v>
      </c>
      <c r="H327" s="66" t="e">
        <f>VLOOKUP(I327,FORNECEDOR!$A$1:$B$500,2,FALSE)</f>
        <v>#N/A</v>
      </c>
      <c r="I327" s="98">
        <f>CAZUL!E324</f>
        <v>0</v>
      </c>
      <c r="J327" s="35" t="e">
        <f>VLOOKUP(AA327,DESPESAS!$A$2:$B$316,2,FALSE)</f>
        <v>#N/A</v>
      </c>
      <c r="K327" s="94" t="e">
        <f>VLOOKUP(AA327,DESPESAS!$A$2:$C$326,3,FALSE)</f>
        <v>#N/A</v>
      </c>
      <c r="L327" s="99">
        <f>CAZUL!F324</f>
        <v>0</v>
      </c>
      <c r="M327" s="100">
        <f>CAZUL!G324</f>
        <v>0</v>
      </c>
      <c r="N327" s="99">
        <f>CAZUL!H324</f>
        <v>0</v>
      </c>
      <c r="O327" s="95">
        <f>DESPESAS!E128</f>
        <v>0</v>
      </c>
      <c r="P327" s="91"/>
      <c r="AA327" s="67">
        <f>CAZUL!C324</f>
        <v>0</v>
      </c>
    </row>
    <row r="328" spans="2:27" hidden="1" x14ac:dyDescent="0.25">
      <c r="B328" s="92" t="s">
        <v>93</v>
      </c>
      <c r="C328" s="93"/>
      <c r="D328" s="110"/>
      <c r="E328" s="95">
        <f>CAZUL!B325</f>
        <v>0</v>
      </c>
      <c r="F328" s="96">
        <f>CAZUL!N325</f>
        <v>0</v>
      </c>
      <c r="G328" s="97">
        <f>DESPESAS!D129</f>
        <v>0</v>
      </c>
      <c r="H328" s="66" t="e">
        <f>VLOOKUP(I328,FORNECEDOR!$A$1:$B$500,2,FALSE)</f>
        <v>#N/A</v>
      </c>
      <c r="I328" s="98">
        <f>CAZUL!E325</f>
        <v>0</v>
      </c>
      <c r="J328" s="35" t="e">
        <f>VLOOKUP(AA328,DESPESAS!$A$2:$B$316,2,FALSE)</f>
        <v>#N/A</v>
      </c>
      <c r="K328" s="94" t="e">
        <f>VLOOKUP(AA328,DESPESAS!$A$2:$C$326,3,FALSE)</f>
        <v>#N/A</v>
      </c>
      <c r="L328" s="99">
        <f>CAZUL!F325</f>
        <v>0</v>
      </c>
      <c r="M328" s="100">
        <f>CAZUL!G325</f>
        <v>0</v>
      </c>
      <c r="N328" s="99">
        <f>CAZUL!H325</f>
        <v>0</v>
      </c>
      <c r="O328" s="95">
        <f>DESPESAS!E129</f>
        <v>0</v>
      </c>
      <c r="P328" s="91"/>
      <c r="AA328" s="67">
        <f>CAZUL!C325</f>
        <v>0</v>
      </c>
    </row>
    <row r="329" spans="2:27" hidden="1" x14ac:dyDescent="0.25">
      <c r="B329" s="92" t="s">
        <v>93</v>
      </c>
      <c r="C329" s="93"/>
      <c r="D329" s="110"/>
      <c r="E329" s="95">
        <f>CAZUL!B326</f>
        <v>0</v>
      </c>
      <c r="F329" s="96">
        <f>CAZUL!N326</f>
        <v>0</v>
      </c>
      <c r="G329" s="97">
        <f>DESPESAS!D130</f>
        <v>0</v>
      </c>
      <c r="H329" s="66" t="e">
        <f>VLOOKUP(I329,FORNECEDOR!$A$1:$B$500,2,FALSE)</f>
        <v>#N/A</v>
      </c>
      <c r="I329" s="98">
        <f>CAZUL!E326</f>
        <v>0</v>
      </c>
      <c r="J329" s="35" t="e">
        <f>VLOOKUP(AA329,DESPESAS!$A$2:$B$316,2,FALSE)</f>
        <v>#N/A</v>
      </c>
      <c r="K329" s="94" t="e">
        <f>VLOOKUP(AA329,DESPESAS!$A$2:$C$326,3,FALSE)</f>
        <v>#N/A</v>
      </c>
      <c r="L329" s="99">
        <f>CAZUL!F326</f>
        <v>0</v>
      </c>
      <c r="M329" s="100">
        <f>CAZUL!G326</f>
        <v>0</v>
      </c>
      <c r="N329" s="99">
        <f>CAZUL!H326</f>
        <v>0</v>
      </c>
      <c r="O329" s="95">
        <f>DESPESAS!E130</f>
        <v>0</v>
      </c>
      <c r="P329" s="91"/>
      <c r="AA329" s="67">
        <f>CAZUL!C326</f>
        <v>0</v>
      </c>
    </row>
    <row r="330" spans="2:27" hidden="1" x14ac:dyDescent="0.25">
      <c r="B330" s="92" t="s">
        <v>93</v>
      </c>
      <c r="C330" s="93"/>
      <c r="D330" s="110"/>
      <c r="E330" s="95">
        <f>CAZUL!B327</f>
        <v>0</v>
      </c>
      <c r="F330" s="96">
        <f>CAZUL!N327</f>
        <v>0</v>
      </c>
      <c r="G330" s="97">
        <f>DESPESAS!D131</f>
        <v>0</v>
      </c>
      <c r="H330" s="66" t="e">
        <f>VLOOKUP(I330,FORNECEDOR!$A$1:$B$500,2,FALSE)</f>
        <v>#N/A</v>
      </c>
      <c r="I330" s="98">
        <f>CAZUL!E327</f>
        <v>0</v>
      </c>
      <c r="J330" s="35" t="e">
        <f>VLOOKUP(AA330,DESPESAS!$A$2:$B$316,2,FALSE)</f>
        <v>#N/A</v>
      </c>
      <c r="K330" s="94" t="e">
        <f>VLOOKUP(AA330,DESPESAS!$A$2:$C$326,3,FALSE)</f>
        <v>#N/A</v>
      </c>
      <c r="L330" s="99">
        <f>CAZUL!F327</f>
        <v>0</v>
      </c>
      <c r="M330" s="100">
        <f>CAZUL!G327</f>
        <v>0</v>
      </c>
      <c r="N330" s="99">
        <f>CAZUL!H327</f>
        <v>0</v>
      </c>
      <c r="O330" s="95">
        <f>DESPESAS!E131</f>
        <v>0</v>
      </c>
      <c r="P330" s="91"/>
      <c r="AA330" s="67">
        <f>CAZUL!C327</f>
        <v>0</v>
      </c>
    </row>
    <row r="331" spans="2:27" hidden="1" x14ac:dyDescent="0.25">
      <c r="B331" s="92" t="s">
        <v>93</v>
      </c>
      <c r="C331" s="93"/>
      <c r="D331" s="110"/>
      <c r="E331" s="95">
        <f>CAZUL!B328</f>
        <v>0</v>
      </c>
      <c r="F331" s="96">
        <f>CAZUL!N328</f>
        <v>0</v>
      </c>
      <c r="G331" s="97">
        <f>DESPESAS!D132</f>
        <v>0</v>
      </c>
      <c r="H331" s="66" t="e">
        <f>VLOOKUP(I331,FORNECEDOR!$A$1:$B$500,2,FALSE)</f>
        <v>#N/A</v>
      </c>
      <c r="I331" s="98">
        <f>CAZUL!E328</f>
        <v>0</v>
      </c>
      <c r="J331" s="35" t="e">
        <f>VLOOKUP(AA331,DESPESAS!$A$2:$B$316,2,FALSE)</f>
        <v>#N/A</v>
      </c>
      <c r="K331" s="94" t="e">
        <f>VLOOKUP(AA331,DESPESAS!$A$2:$C$326,3,FALSE)</f>
        <v>#N/A</v>
      </c>
      <c r="L331" s="99">
        <f>CAZUL!F328</f>
        <v>0</v>
      </c>
      <c r="M331" s="100">
        <f>CAZUL!G328</f>
        <v>0</v>
      </c>
      <c r="N331" s="99">
        <f>CAZUL!H328</f>
        <v>0</v>
      </c>
      <c r="O331" s="95">
        <f>DESPESAS!E132</f>
        <v>0</v>
      </c>
      <c r="P331" s="91"/>
      <c r="AA331" s="67">
        <f>CAZUL!C328</f>
        <v>0</v>
      </c>
    </row>
    <row r="332" spans="2:27" hidden="1" x14ac:dyDescent="0.25">
      <c r="B332" s="92" t="s">
        <v>93</v>
      </c>
      <c r="C332" s="93"/>
      <c r="D332" s="110"/>
      <c r="E332" s="95">
        <f>CAZUL!B329</f>
        <v>0</v>
      </c>
      <c r="F332" s="96">
        <f>CAZUL!N329</f>
        <v>0</v>
      </c>
      <c r="G332" s="97">
        <f>DESPESAS!D133</f>
        <v>0</v>
      </c>
      <c r="H332" s="66" t="e">
        <f>VLOOKUP(I332,FORNECEDOR!$A$1:$B$500,2,FALSE)</f>
        <v>#N/A</v>
      </c>
      <c r="I332" s="98">
        <f>CAZUL!E329</f>
        <v>0</v>
      </c>
      <c r="J332" s="35" t="e">
        <f>VLOOKUP(AA332,DESPESAS!$A$2:$B$316,2,FALSE)</f>
        <v>#N/A</v>
      </c>
      <c r="K332" s="94" t="e">
        <f>VLOOKUP(AA332,DESPESAS!$A$2:$C$326,3,FALSE)</f>
        <v>#N/A</v>
      </c>
      <c r="L332" s="99">
        <f>CAZUL!F329</f>
        <v>0</v>
      </c>
      <c r="M332" s="100">
        <f>CAZUL!G329</f>
        <v>0</v>
      </c>
      <c r="N332" s="99">
        <f>CAZUL!H329</f>
        <v>0</v>
      </c>
      <c r="O332" s="95">
        <f>DESPESAS!E133</f>
        <v>0</v>
      </c>
      <c r="P332" s="91"/>
      <c r="AA332" s="67">
        <f>CAZUL!C329</f>
        <v>0</v>
      </c>
    </row>
    <row r="333" spans="2:27" hidden="1" x14ac:dyDescent="0.25">
      <c r="B333" s="92" t="s">
        <v>93</v>
      </c>
      <c r="C333" s="93"/>
      <c r="D333" s="110"/>
      <c r="E333" s="95">
        <f>CAZUL!B330</f>
        <v>0</v>
      </c>
      <c r="F333" s="96">
        <f>CAZUL!N330</f>
        <v>0</v>
      </c>
      <c r="G333" s="97">
        <f>DESPESAS!D134</f>
        <v>0</v>
      </c>
      <c r="H333" s="66" t="e">
        <f>VLOOKUP(I333,FORNECEDOR!$A$1:$B$500,2,FALSE)</f>
        <v>#N/A</v>
      </c>
      <c r="I333" s="98">
        <f>CAZUL!E330</f>
        <v>0</v>
      </c>
      <c r="J333" s="35" t="e">
        <f>VLOOKUP(AA333,DESPESAS!$A$2:$B$316,2,FALSE)</f>
        <v>#N/A</v>
      </c>
      <c r="K333" s="94" t="e">
        <f>VLOOKUP(AA333,DESPESAS!$A$2:$C$326,3,FALSE)</f>
        <v>#N/A</v>
      </c>
      <c r="L333" s="99">
        <f>CAZUL!F330</f>
        <v>0</v>
      </c>
      <c r="M333" s="100">
        <f>CAZUL!G330</f>
        <v>0</v>
      </c>
      <c r="N333" s="99">
        <f>CAZUL!H330</f>
        <v>0</v>
      </c>
      <c r="O333" s="95">
        <f>DESPESAS!E134</f>
        <v>0</v>
      </c>
      <c r="P333" s="91"/>
      <c r="AA333" s="67">
        <f>CAZUL!C330</f>
        <v>0</v>
      </c>
    </row>
    <row r="334" spans="2:27" hidden="1" x14ac:dyDescent="0.25">
      <c r="B334" s="92" t="s">
        <v>93</v>
      </c>
      <c r="C334" s="93"/>
      <c r="D334" s="110"/>
      <c r="E334" s="95">
        <f>CAZUL!B331</f>
        <v>0</v>
      </c>
      <c r="F334" s="96">
        <f>CAZUL!N331</f>
        <v>0</v>
      </c>
      <c r="G334" s="97">
        <f>DESPESAS!D135</f>
        <v>0</v>
      </c>
      <c r="H334" s="66" t="e">
        <f>VLOOKUP(I334,FORNECEDOR!$A$1:$B$500,2,FALSE)</f>
        <v>#N/A</v>
      </c>
      <c r="I334" s="98">
        <f>CAZUL!E331</f>
        <v>0</v>
      </c>
      <c r="J334" s="35" t="e">
        <f>VLOOKUP(AA334,DESPESAS!$A$2:$B$316,2,FALSE)</f>
        <v>#N/A</v>
      </c>
      <c r="K334" s="94" t="e">
        <f>VLOOKUP(AA334,DESPESAS!$A$2:$C$326,3,FALSE)</f>
        <v>#N/A</v>
      </c>
      <c r="L334" s="99">
        <f>CAZUL!F331</f>
        <v>0</v>
      </c>
      <c r="M334" s="100">
        <f>CAZUL!G331</f>
        <v>0</v>
      </c>
      <c r="N334" s="99">
        <f>CAZUL!H331</f>
        <v>0</v>
      </c>
      <c r="O334" s="95">
        <f>DESPESAS!E135</f>
        <v>0</v>
      </c>
      <c r="P334" s="91"/>
      <c r="AA334" s="67">
        <f>CAZUL!C331</f>
        <v>0</v>
      </c>
    </row>
    <row r="335" spans="2:27" hidden="1" x14ac:dyDescent="0.25">
      <c r="B335" s="92" t="s">
        <v>93</v>
      </c>
      <c r="C335" s="93"/>
      <c r="D335" s="110"/>
      <c r="E335" s="95">
        <f>CAZUL!B332</f>
        <v>0</v>
      </c>
      <c r="F335" s="96">
        <f>CAZUL!N332</f>
        <v>0</v>
      </c>
      <c r="G335" s="97">
        <f>DESPESAS!D136</f>
        <v>0</v>
      </c>
      <c r="H335" s="66" t="e">
        <f>VLOOKUP(I335,FORNECEDOR!$A$1:$B$500,2,FALSE)</f>
        <v>#N/A</v>
      </c>
      <c r="I335" s="98">
        <f>CAZUL!E332</f>
        <v>0</v>
      </c>
      <c r="J335" s="35" t="e">
        <f>VLOOKUP(AA335,DESPESAS!$A$2:$B$316,2,FALSE)</f>
        <v>#N/A</v>
      </c>
      <c r="K335" s="94" t="e">
        <f>VLOOKUP(AA335,DESPESAS!$A$2:$C$326,3,FALSE)</f>
        <v>#N/A</v>
      </c>
      <c r="L335" s="99">
        <f>CAZUL!F332</f>
        <v>0</v>
      </c>
      <c r="M335" s="100">
        <f>CAZUL!G332</f>
        <v>0</v>
      </c>
      <c r="N335" s="99">
        <f>CAZUL!H332</f>
        <v>0</v>
      </c>
      <c r="O335" s="95">
        <f>DESPESAS!E136</f>
        <v>0</v>
      </c>
      <c r="P335" s="91"/>
      <c r="AA335" s="67">
        <f>CAZUL!C332</f>
        <v>0</v>
      </c>
    </row>
    <row r="336" spans="2:27" hidden="1" x14ac:dyDescent="0.25">
      <c r="B336" s="92" t="s">
        <v>93</v>
      </c>
      <c r="C336" s="93"/>
      <c r="D336" s="110"/>
      <c r="E336" s="95">
        <f>CAZUL!B333</f>
        <v>0</v>
      </c>
      <c r="F336" s="96">
        <f>CAZUL!N333</f>
        <v>0</v>
      </c>
      <c r="G336" s="97">
        <f>DESPESAS!D137</f>
        <v>0</v>
      </c>
      <c r="H336" s="66" t="e">
        <f>VLOOKUP(I336,FORNECEDOR!$A$1:$B$500,2,FALSE)</f>
        <v>#N/A</v>
      </c>
      <c r="I336" s="98">
        <f>CAZUL!E333</f>
        <v>0</v>
      </c>
      <c r="J336" s="35" t="e">
        <f>VLOOKUP(AA336,DESPESAS!$A$2:$B$316,2,FALSE)</f>
        <v>#N/A</v>
      </c>
      <c r="K336" s="94" t="e">
        <f>VLOOKUP(AA336,DESPESAS!$A$2:$C$326,3,FALSE)</f>
        <v>#N/A</v>
      </c>
      <c r="L336" s="99">
        <f>CAZUL!F333</f>
        <v>0</v>
      </c>
      <c r="M336" s="100">
        <f>CAZUL!G333</f>
        <v>0</v>
      </c>
      <c r="N336" s="99">
        <f>CAZUL!H333</f>
        <v>0</v>
      </c>
      <c r="O336" s="95">
        <f>DESPESAS!E137</f>
        <v>0</v>
      </c>
      <c r="P336" s="91"/>
      <c r="AA336" s="67">
        <f>CAZUL!C333</f>
        <v>0</v>
      </c>
    </row>
    <row r="337" spans="2:27" hidden="1" x14ac:dyDescent="0.25">
      <c r="B337" s="92" t="s">
        <v>93</v>
      </c>
      <c r="C337" s="93"/>
      <c r="D337" s="110"/>
      <c r="E337" s="95">
        <f>CAZUL!B334</f>
        <v>0</v>
      </c>
      <c r="F337" s="96">
        <f>CAZUL!N334</f>
        <v>0</v>
      </c>
      <c r="G337" s="97">
        <f>DESPESAS!D138</f>
        <v>0</v>
      </c>
      <c r="H337" s="66" t="e">
        <f>VLOOKUP(I337,FORNECEDOR!$A$1:$B$500,2,FALSE)</f>
        <v>#N/A</v>
      </c>
      <c r="I337" s="98">
        <f>CAZUL!E334</f>
        <v>0</v>
      </c>
      <c r="J337" s="35" t="e">
        <f>VLOOKUP(AA337,DESPESAS!$A$2:$B$316,2,FALSE)</f>
        <v>#N/A</v>
      </c>
      <c r="K337" s="94" t="e">
        <f>VLOOKUP(AA337,DESPESAS!$A$2:$C$326,3,FALSE)</f>
        <v>#N/A</v>
      </c>
      <c r="L337" s="99">
        <f>CAZUL!F334</f>
        <v>0</v>
      </c>
      <c r="M337" s="100">
        <f>CAZUL!G334</f>
        <v>0</v>
      </c>
      <c r="N337" s="99">
        <f>CAZUL!H334</f>
        <v>0</v>
      </c>
      <c r="O337" s="95">
        <f>DESPESAS!E138</f>
        <v>0</v>
      </c>
      <c r="P337" s="91"/>
      <c r="AA337" s="67">
        <f>CAZUL!C334</f>
        <v>0</v>
      </c>
    </row>
    <row r="338" spans="2:27" hidden="1" x14ac:dyDescent="0.25">
      <c r="B338" s="92" t="s">
        <v>93</v>
      </c>
      <c r="C338" s="93"/>
      <c r="D338" s="110"/>
      <c r="E338" s="95">
        <f>CAZUL!B335</f>
        <v>0</v>
      </c>
      <c r="F338" s="96">
        <f>CAZUL!N335</f>
        <v>0</v>
      </c>
      <c r="G338" s="97">
        <f>DESPESAS!D139</f>
        <v>0</v>
      </c>
      <c r="H338" s="66" t="e">
        <f>VLOOKUP(I338,FORNECEDOR!$A$1:$B$500,2,FALSE)</f>
        <v>#N/A</v>
      </c>
      <c r="I338" s="98">
        <f>CAZUL!E335</f>
        <v>0</v>
      </c>
      <c r="J338" s="35" t="e">
        <f>VLOOKUP(AA338,DESPESAS!$A$2:$B$316,2,FALSE)</f>
        <v>#N/A</v>
      </c>
      <c r="K338" s="94" t="e">
        <f>VLOOKUP(AA338,DESPESAS!$A$2:$C$326,3,FALSE)</f>
        <v>#N/A</v>
      </c>
      <c r="L338" s="99">
        <f>CAZUL!F335</f>
        <v>0</v>
      </c>
      <c r="M338" s="100">
        <f>CAZUL!G335</f>
        <v>0</v>
      </c>
      <c r="N338" s="99">
        <f>CAZUL!H335</f>
        <v>0</v>
      </c>
      <c r="O338" s="95">
        <f>DESPESAS!E139</f>
        <v>0</v>
      </c>
      <c r="P338" s="91"/>
      <c r="AA338" s="67">
        <f>CAZUL!C335</f>
        <v>0</v>
      </c>
    </row>
    <row r="339" spans="2:27" hidden="1" x14ac:dyDescent="0.25">
      <c r="B339" s="92" t="s">
        <v>93</v>
      </c>
      <c r="C339" s="93"/>
      <c r="D339" s="110"/>
      <c r="E339" s="95">
        <f>CAZUL!B336</f>
        <v>0</v>
      </c>
      <c r="F339" s="96">
        <f>CAZUL!N336</f>
        <v>0</v>
      </c>
      <c r="G339" s="97">
        <f>DESPESAS!D140</f>
        <v>0</v>
      </c>
      <c r="H339" s="66" t="e">
        <f>VLOOKUP(I339,FORNECEDOR!$A$1:$B$500,2,FALSE)</f>
        <v>#N/A</v>
      </c>
      <c r="I339" s="98">
        <f>CAZUL!E336</f>
        <v>0</v>
      </c>
      <c r="J339" s="35" t="e">
        <f>VLOOKUP(AA339,DESPESAS!$A$2:$B$316,2,FALSE)</f>
        <v>#N/A</v>
      </c>
      <c r="K339" s="94" t="e">
        <f>VLOOKUP(AA339,DESPESAS!$A$2:$C$326,3,FALSE)</f>
        <v>#N/A</v>
      </c>
      <c r="L339" s="99">
        <f>CAZUL!F336</f>
        <v>0</v>
      </c>
      <c r="M339" s="100">
        <f>CAZUL!G336</f>
        <v>0</v>
      </c>
      <c r="N339" s="99">
        <f>CAZUL!H336</f>
        <v>0</v>
      </c>
      <c r="O339" s="95">
        <f>DESPESAS!E140</f>
        <v>0</v>
      </c>
      <c r="P339" s="91"/>
      <c r="AA339" s="67">
        <f>CAZUL!C336</f>
        <v>0</v>
      </c>
    </row>
    <row r="340" spans="2:27" hidden="1" x14ac:dyDescent="0.25">
      <c r="B340" s="92" t="s">
        <v>93</v>
      </c>
      <c r="C340" s="93"/>
      <c r="D340" s="110"/>
      <c r="E340" s="95">
        <f>CAZUL!B337</f>
        <v>0</v>
      </c>
      <c r="F340" s="96">
        <f>CAZUL!N337</f>
        <v>0</v>
      </c>
      <c r="G340" s="97">
        <f>DESPESAS!D141</f>
        <v>0</v>
      </c>
      <c r="H340" s="66" t="e">
        <f>VLOOKUP(I340,FORNECEDOR!$A$1:$B$500,2,FALSE)</f>
        <v>#N/A</v>
      </c>
      <c r="I340" s="98">
        <f>CAZUL!E337</f>
        <v>0</v>
      </c>
      <c r="J340" s="35" t="e">
        <f>VLOOKUP(AA340,DESPESAS!$A$2:$B$316,2,FALSE)</f>
        <v>#N/A</v>
      </c>
      <c r="K340" s="94" t="e">
        <f>VLOOKUP(AA340,DESPESAS!$A$2:$C$326,3,FALSE)</f>
        <v>#N/A</v>
      </c>
      <c r="L340" s="99">
        <f>CAZUL!F337</f>
        <v>0</v>
      </c>
      <c r="M340" s="100">
        <f>CAZUL!G337</f>
        <v>0</v>
      </c>
      <c r="N340" s="99">
        <f>CAZUL!H337</f>
        <v>0</v>
      </c>
      <c r="O340" s="95">
        <f>DESPESAS!E141</f>
        <v>0</v>
      </c>
      <c r="P340" s="91"/>
      <c r="AA340" s="67">
        <f>CAZUL!C337</f>
        <v>0</v>
      </c>
    </row>
    <row r="341" spans="2:27" hidden="1" x14ac:dyDescent="0.25">
      <c r="B341" s="92" t="s">
        <v>93</v>
      </c>
      <c r="C341" s="93"/>
      <c r="D341" s="110"/>
      <c r="E341" s="95">
        <f>CAZUL!B338</f>
        <v>0</v>
      </c>
      <c r="F341" s="96">
        <f>CAZUL!N338</f>
        <v>0</v>
      </c>
      <c r="G341" s="97">
        <f>DESPESAS!D142</f>
        <v>0</v>
      </c>
      <c r="H341" s="66" t="e">
        <f>VLOOKUP(I341,FORNECEDOR!$A$1:$B$500,2,FALSE)</f>
        <v>#N/A</v>
      </c>
      <c r="I341" s="98">
        <f>CAZUL!E338</f>
        <v>0</v>
      </c>
      <c r="J341" s="35" t="e">
        <f>VLOOKUP(AA341,DESPESAS!$A$2:$B$316,2,FALSE)</f>
        <v>#N/A</v>
      </c>
      <c r="K341" s="94" t="e">
        <f>VLOOKUP(AA341,DESPESAS!$A$2:$C$326,3,FALSE)</f>
        <v>#N/A</v>
      </c>
      <c r="L341" s="99">
        <f>CAZUL!F338</f>
        <v>0</v>
      </c>
      <c r="M341" s="100">
        <f>CAZUL!G338</f>
        <v>0</v>
      </c>
      <c r="N341" s="99">
        <f>CAZUL!H338</f>
        <v>0</v>
      </c>
      <c r="O341" s="95">
        <f>DESPESAS!E142</f>
        <v>0</v>
      </c>
      <c r="P341" s="91"/>
      <c r="AA341" s="67">
        <f>CAZUL!C338</f>
        <v>0</v>
      </c>
    </row>
    <row r="342" spans="2:27" hidden="1" x14ac:dyDescent="0.25">
      <c r="B342" s="92" t="s">
        <v>93</v>
      </c>
      <c r="C342" s="93"/>
      <c r="D342" s="110"/>
      <c r="E342" s="95">
        <f>CAZUL!B339</f>
        <v>0</v>
      </c>
      <c r="F342" s="96">
        <f>CAZUL!N339</f>
        <v>0</v>
      </c>
      <c r="G342" s="97">
        <f>DESPESAS!D143</f>
        <v>0</v>
      </c>
      <c r="H342" s="66" t="e">
        <f>VLOOKUP(I342,FORNECEDOR!$A$1:$B$500,2,FALSE)</f>
        <v>#N/A</v>
      </c>
      <c r="I342" s="98">
        <f>CAZUL!E339</f>
        <v>0</v>
      </c>
      <c r="J342" s="35" t="e">
        <f>VLOOKUP(AA342,DESPESAS!$A$2:$B$316,2,FALSE)</f>
        <v>#N/A</v>
      </c>
      <c r="K342" s="94" t="e">
        <f>VLOOKUP(AA342,DESPESAS!$A$2:$C$326,3,FALSE)</f>
        <v>#N/A</v>
      </c>
      <c r="L342" s="99">
        <f>CAZUL!F339</f>
        <v>0</v>
      </c>
      <c r="M342" s="100">
        <f>CAZUL!G339</f>
        <v>0</v>
      </c>
      <c r="N342" s="99">
        <f>CAZUL!H339</f>
        <v>0</v>
      </c>
      <c r="O342" s="95">
        <f>DESPESAS!E143</f>
        <v>0</v>
      </c>
      <c r="P342" s="91"/>
      <c r="AA342" s="67">
        <f>CAZUL!C339</f>
        <v>0</v>
      </c>
    </row>
    <row r="343" spans="2:27" hidden="1" x14ac:dyDescent="0.25">
      <c r="B343" s="92" t="s">
        <v>93</v>
      </c>
      <c r="C343" s="93"/>
      <c r="D343" s="110"/>
      <c r="E343" s="95">
        <f>CAZUL!B340</f>
        <v>0</v>
      </c>
      <c r="F343" s="96">
        <f>CAZUL!N340</f>
        <v>0</v>
      </c>
      <c r="G343" s="97">
        <f>DESPESAS!D144</f>
        <v>0</v>
      </c>
      <c r="H343" s="66" t="e">
        <f>VLOOKUP(I343,FORNECEDOR!$A$1:$B$500,2,FALSE)</f>
        <v>#N/A</v>
      </c>
      <c r="I343" s="98">
        <f>CAZUL!E340</f>
        <v>0</v>
      </c>
      <c r="J343" s="35" t="e">
        <f>VLOOKUP(AA343,DESPESAS!$A$2:$B$316,2,FALSE)</f>
        <v>#N/A</v>
      </c>
      <c r="K343" s="94" t="e">
        <f>VLOOKUP(AA343,DESPESAS!$A$2:$C$326,3,FALSE)</f>
        <v>#N/A</v>
      </c>
      <c r="L343" s="99">
        <f>CAZUL!F340</f>
        <v>0</v>
      </c>
      <c r="M343" s="100">
        <f>CAZUL!G340</f>
        <v>0</v>
      </c>
      <c r="N343" s="99">
        <f>CAZUL!H340</f>
        <v>0</v>
      </c>
      <c r="O343" s="95">
        <f>DESPESAS!E144</f>
        <v>0</v>
      </c>
      <c r="P343" s="91"/>
      <c r="AA343" s="67">
        <f>CAZUL!C340</f>
        <v>0</v>
      </c>
    </row>
    <row r="344" spans="2:27" hidden="1" x14ac:dyDescent="0.25">
      <c r="B344" s="92" t="s">
        <v>93</v>
      </c>
      <c r="C344" s="93"/>
      <c r="D344" s="110"/>
      <c r="E344" s="95">
        <f>CAZUL!B341</f>
        <v>0</v>
      </c>
      <c r="F344" s="96">
        <f>CAZUL!N341</f>
        <v>0</v>
      </c>
      <c r="G344" s="97">
        <f>DESPESAS!D145</f>
        <v>0</v>
      </c>
      <c r="H344" s="66" t="e">
        <f>VLOOKUP(I344,FORNECEDOR!$A$1:$B$500,2,FALSE)</f>
        <v>#N/A</v>
      </c>
      <c r="I344" s="98">
        <f>CAZUL!E341</f>
        <v>0</v>
      </c>
      <c r="J344" s="35" t="e">
        <f>VLOOKUP(AA344,DESPESAS!$A$2:$B$316,2,FALSE)</f>
        <v>#N/A</v>
      </c>
      <c r="K344" s="94" t="e">
        <f>VLOOKUP(AA344,DESPESAS!$A$2:$C$326,3,FALSE)</f>
        <v>#N/A</v>
      </c>
      <c r="L344" s="99">
        <f>CAZUL!F341</f>
        <v>0</v>
      </c>
      <c r="M344" s="100">
        <f>CAZUL!G341</f>
        <v>0</v>
      </c>
      <c r="N344" s="99">
        <f>CAZUL!H341</f>
        <v>0</v>
      </c>
      <c r="O344" s="95">
        <f>DESPESAS!E145</f>
        <v>0</v>
      </c>
      <c r="P344" s="91"/>
      <c r="AA344" s="67">
        <f>CAZUL!C341</f>
        <v>0</v>
      </c>
    </row>
    <row r="345" spans="2:27" hidden="1" x14ac:dyDescent="0.25">
      <c r="B345" s="92" t="s">
        <v>93</v>
      </c>
      <c r="C345" s="93"/>
      <c r="D345" s="110"/>
      <c r="E345" s="95">
        <f>CAZUL!B342</f>
        <v>0</v>
      </c>
      <c r="F345" s="96">
        <f>CAZUL!N342</f>
        <v>0</v>
      </c>
      <c r="G345" s="97">
        <f>DESPESAS!D146</f>
        <v>0</v>
      </c>
      <c r="H345" s="66" t="e">
        <f>VLOOKUP(I345,FORNECEDOR!$A$1:$B$500,2,FALSE)</f>
        <v>#N/A</v>
      </c>
      <c r="I345" s="98">
        <f>CAZUL!E342</f>
        <v>0</v>
      </c>
      <c r="J345" s="35" t="e">
        <f>VLOOKUP(AA345,DESPESAS!$A$2:$B$316,2,FALSE)</f>
        <v>#N/A</v>
      </c>
      <c r="K345" s="94" t="e">
        <f>VLOOKUP(AA345,DESPESAS!$A$2:$C$326,3,FALSE)</f>
        <v>#N/A</v>
      </c>
      <c r="L345" s="99">
        <f>CAZUL!F342</f>
        <v>0</v>
      </c>
      <c r="M345" s="100">
        <f>CAZUL!G342</f>
        <v>0</v>
      </c>
      <c r="N345" s="99">
        <f>CAZUL!H342</f>
        <v>0</v>
      </c>
      <c r="O345" s="95">
        <f>DESPESAS!E146</f>
        <v>0</v>
      </c>
      <c r="P345" s="91"/>
      <c r="AA345" s="67">
        <f>CAZUL!C342</f>
        <v>0</v>
      </c>
    </row>
    <row r="346" spans="2:27" hidden="1" x14ac:dyDescent="0.25">
      <c r="B346" s="92" t="s">
        <v>93</v>
      </c>
      <c r="C346" s="93"/>
      <c r="D346" s="110"/>
      <c r="E346" s="95">
        <f>CAZUL!B343</f>
        <v>0</v>
      </c>
      <c r="F346" s="96">
        <f>CAZUL!N343</f>
        <v>0</v>
      </c>
      <c r="G346" s="97">
        <f>DESPESAS!D147</f>
        <v>0</v>
      </c>
      <c r="H346" s="66" t="e">
        <f>VLOOKUP(I346,FORNECEDOR!$A$1:$B$500,2,FALSE)</f>
        <v>#N/A</v>
      </c>
      <c r="I346" s="98">
        <f>CAZUL!E343</f>
        <v>0</v>
      </c>
      <c r="J346" s="35" t="e">
        <f>VLOOKUP(AA346,DESPESAS!$A$2:$B$316,2,FALSE)</f>
        <v>#N/A</v>
      </c>
      <c r="K346" s="94" t="e">
        <f>VLOOKUP(AA346,DESPESAS!$A$2:$C$326,3,FALSE)</f>
        <v>#N/A</v>
      </c>
      <c r="L346" s="99">
        <f>CAZUL!F343</f>
        <v>0</v>
      </c>
      <c r="M346" s="100">
        <f>CAZUL!G343</f>
        <v>0</v>
      </c>
      <c r="N346" s="99">
        <f>CAZUL!H343</f>
        <v>0</v>
      </c>
      <c r="O346" s="95">
        <f>DESPESAS!E147</f>
        <v>0</v>
      </c>
      <c r="P346" s="91"/>
      <c r="AA346" s="67">
        <f>CAZUL!C343</f>
        <v>0</v>
      </c>
    </row>
    <row r="347" spans="2:27" hidden="1" x14ac:dyDescent="0.25">
      <c r="B347" s="92" t="s">
        <v>93</v>
      </c>
      <c r="C347" s="93"/>
      <c r="D347" s="110"/>
      <c r="E347" s="95">
        <f>CAZUL!B344</f>
        <v>0</v>
      </c>
      <c r="F347" s="96">
        <f>CAZUL!N344</f>
        <v>0</v>
      </c>
      <c r="G347" s="97">
        <f>DESPESAS!D148</f>
        <v>0</v>
      </c>
      <c r="H347" s="66" t="e">
        <f>VLOOKUP(I347,FORNECEDOR!$A$1:$B$500,2,FALSE)</f>
        <v>#N/A</v>
      </c>
      <c r="I347" s="98">
        <f>CAZUL!E344</f>
        <v>0</v>
      </c>
      <c r="J347" s="35" t="e">
        <f>VLOOKUP(AA347,DESPESAS!$A$2:$B$316,2,FALSE)</f>
        <v>#N/A</v>
      </c>
      <c r="K347" s="94" t="e">
        <f>VLOOKUP(AA347,DESPESAS!$A$2:$C$326,3,FALSE)</f>
        <v>#N/A</v>
      </c>
      <c r="L347" s="99">
        <f>CAZUL!F344</f>
        <v>0</v>
      </c>
      <c r="M347" s="100">
        <f>CAZUL!G344</f>
        <v>0</v>
      </c>
      <c r="N347" s="99">
        <f>CAZUL!H344</f>
        <v>0</v>
      </c>
      <c r="O347" s="95">
        <f>DESPESAS!E148</f>
        <v>0</v>
      </c>
      <c r="P347" s="91"/>
      <c r="AA347" s="67">
        <f>CAZUL!C344</f>
        <v>0</v>
      </c>
    </row>
    <row r="348" spans="2:27" hidden="1" x14ac:dyDescent="0.25">
      <c r="B348" s="92" t="s">
        <v>93</v>
      </c>
      <c r="C348" s="93"/>
      <c r="D348" s="110"/>
      <c r="E348" s="95">
        <f>CAZUL!B345</f>
        <v>0</v>
      </c>
      <c r="F348" s="96">
        <f>CAZUL!N345</f>
        <v>0</v>
      </c>
      <c r="G348" s="97">
        <f>DESPESAS!D149</f>
        <v>0</v>
      </c>
      <c r="H348" s="66" t="e">
        <f>VLOOKUP(I348,FORNECEDOR!$A$1:$B$500,2,FALSE)</f>
        <v>#N/A</v>
      </c>
      <c r="I348" s="98">
        <f>CAZUL!E345</f>
        <v>0</v>
      </c>
      <c r="J348" s="35" t="e">
        <f>VLOOKUP(AA348,DESPESAS!$A$2:$B$316,2,FALSE)</f>
        <v>#N/A</v>
      </c>
      <c r="K348" s="94" t="e">
        <f>VLOOKUP(AA348,DESPESAS!$A$2:$C$326,3,FALSE)</f>
        <v>#N/A</v>
      </c>
      <c r="L348" s="99">
        <f>CAZUL!F345</f>
        <v>0</v>
      </c>
      <c r="M348" s="100">
        <f>CAZUL!G345</f>
        <v>0</v>
      </c>
      <c r="N348" s="99">
        <f>CAZUL!H345</f>
        <v>0</v>
      </c>
      <c r="O348" s="95">
        <f>DESPESAS!E149</f>
        <v>0</v>
      </c>
      <c r="P348" s="91"/>
      <c r="AA348" s="67">
        <f>CAZUL!C345</f>
        <v>0</v>
      </c>
    </row>
    <row r="349" spans="2:27" hidden="1" x14ac:dyDescent="0.25">
      <c r="B349" s="92" t="s">
        <v>93</v>
      </c>
      <c r="C349" s="93"/>
      <c r="D349" s="110"/>
      <c r="E349" s="95">
        <f>CAZUL!B346</f>
        <v>0</v>
      </c>
      <c r="F349" s="96">
        <f>CAZUL!N346</f>
        <v>0</v>
      </c>
      <c r="G349" s="97">
        <f>DESPESAS!D150</f>
        <v>0</v>
      </c>
      <c r="H349" s="66" t="e">
        <f>VLOOKUP(I349,FORNECEDOR!$A$1:$B$500,2,FALSE)</f>
        <v>#N/A</v>
      </c>
      <c r="I349" s="98">
        <f>CAZUL!E346</f>
        <v>0</v>
      </c>
      <c r="J349" s="35" t="e">
        <f>VLOOKUP(AA349,DESPESAS!$A$2:$B$316,2,FALSE)</f>
        <v>#N/A</v>
      </c>
      <c r="K349" s="94" t="e">
        <f>VLOOKUP(AA349,DESPESAS!$A$2:$C$326,3,FALSE)</f>
        <v>#N/A</v>
      </c>
      <c r="L349" s="99">
        <f>CAZUL!F346</f>
        <v>0</v>
      </c>
      <c r="M349" s="100">
        <f>CAZUL!G346</f>
        <v>0</v>
      </c>
      <c r="N349" s="99">
        <f>CAZUL!H346</f>
        <v>0</v>
      </c>
      <c r="O349" s="95">
        <f>DESPESAS!E150</f>
        <v>0</v>
      </c>
      <c r="P349" s="91"/>
      <c r="AA349" s="67">
        <f>CAZUL!C346</f>
        <v>0</v>
      </c>
    </row>
    <row r="350" spans="2:27" hidden="1" x14ac:dyDescent="0.25">
      <c r="B350" s="92" t="s">
        <v>93</v>
      </c>
      <c r="C350" s="93"/>
      <c r="D350" s="110"/>
      <c r="E350" s="95">
        <f>CAZUL!B347</f>
        <v>0</v>
      </c>
      <c r="F350" s="96">
        <f>CAZUL!N347</f>
        <v>0</v>
      </c>
      <c r="G350" s="97">
        <f>DESPESAS!D151</f>
        <v>0</v>
      </c>
      <c r="H350" s="66" t="e">
        <f>VLOOKUP(I350,FORNECEDOR!$A$1:$B$500,2,FALSE)</f>
        <v>#N/A</v>
      </c>
      <c r="I350" s="98">
        <f>CAZUL!E347</f>
        <v>0</v>
      </c>
      <c r="J350" s="35" t="e">
        <f>VLOOKUP(AA350,DESPESAS!$A$2:$B$316,2,FALSE)</f>
        <v>#N/A</v>
      </c>
      <c r="K350" s="94" t="e">
        <f>VLOOKUP(AA350,DESPESAS!$A$2:$C$326,3,FALSE)</f>
        <v>#N/A</v>
      </c>
      <c r="L350" s="99">
        <f>CAZUL!F347</f>
        <v>0</v>
      </c>
      <c r="M350" s="100">
        <f>CAZUL!G347</f>
        <v>0</v>
      </c>
      <c r="N350" s="99">
        <f>CAZUL!H347</f>
        <v>0</v>
      </c>
      <c r="O350" s="95">
        <f>DESPESAS!E151</f>
        <v>0</v>
      </c>
      <c r="P350" s="91"/>
      <c r="AA350" s="67">
        <f>CAZUL!C347</f>
        <v>0</v>
      </c>
    </row>
    <row r="351" spans="2:27" hidden="1" x14ac:dyDescent="0.25">
      <c r="B351" s="92" t="s">
        <v>93</v>
      </c>
      <c r="C351" s="93"/>
      <c r="D351" s="110"/>
      <c r="E351" s="95">
        <f>CAZUL!B348</f>
        <v>0</v>
      </c>
      <c r="F351" s="96">
        <f>CAZUL!N348</f>
        <v>0</v>
      </c>
      <c r="G351" s="97">
        <f>DESPESAS!D152</f>
        <v>0</v>
      </c>
      <c r="H351" s="66" t="e">
        <f>VLOOKUP(I351,FORNECEDOR!$A$1:$B$500,2,FALSE)</f>
        <v>#N/A</v>
      </c>
      <c r="I351" s="98">
        <f>CAZUL!E348</f>
        <v>0</v>
      </c>
      <c r="J351" s="35" t="e">
        <f>VLOOKUP(AA351,DESPESAS!$A$2:$B$316,2,FALSE)</f>
        <v>#N/A</v>
      </c>
      <c r="K351" s="94" t="e">
        <f>VLOOKUP(AA351,DESPESAS!$A$2:$C$326,3,FALSE)</f>
        <v>#N/A</v>
      </c>
      <c r="L351" s="99">
        <f>CAZUL!F348</f>
        <v>0</v>
      </c>
      <c r="M351" s="100">
        <f>CAZUL!G348</f>
        <v>0</v>
      </c>
      <c r="N351" s="99">
        <f>CAZUL!H348</f>
        <v>0</v>
      </c>
      <c r="O351" s="95">
        <f>DESPESAS!E152</f>
        <v>0</v>
      </c>
      <c r="P351" s="91"/>
      <c r="AA351" s="67">
        <f>CAZUL!C348</f>
        <v>0</v>
      </c>
    </row>
    <row r="352" spans="2:27" hidden="1" x14ac:dyDescent="0.25">
      <c r="B352" s="92" t="s">
        <v>93</v>
      </c>
      <c r="C352" s="93"/>
      <c r="D352" s="110"/>
      <c r="E352" s="95">
        <f>CAZUL!B349</f>
        <v>0</v>
      </c>
      <c r="F352" s="96">
        <f>CAZUL!N349</f>
        <v>0</v>
      </c>
      <c r="G352" s="97">
        <f>DESPESAS!D153</f>
        <v>0</v>
      </c>
      <c r="H352" s="66" t="e">
        <f>VLOOKUP(I352,FORNECEDOR!$A$1:$B$500,2,FALSE)</f>
        <v>#N/A</v>
      </c>
      <c r="I352" s="98">
        <f>CAZUL!E349</f>
        <v>0</v>
      </c>
      <c r="J352" s="35" t="e">
        <f>VLOOKUP(AA352,DESPESAS!$A$2:$B$316,2,FALSE)</f>
        <v>#N/A</v>
      </c>
      <c r="K352" s="94" t="e">
        <f>VLOOKUP(AA352,DESPESAS!$A$2:$C$326,3,FALSE)</f>
        <v>#N/A</v>
      </c>
      <c r="L352" s="99">
        <f>CAZUL!F349</f>
        <v>0</v>
      </c>
      <c r="M352" s="100">
        <f>CAZUL!G349</f>
        <v>0</v>
      </c>
      <c r="N352" s="99">
        <f>CAZUL!H349</f>
        <v>0</v>
      </c>
      <c r="O352" s="95">
        <f>DESPESAS!E153</f>
        <v>0</v>
      </c>
      <c r="P352" s="91"/>
      <c r="AA352" s="67">
        <f>CAZUL!C349</f>
        <v>0</v>
      </c>
    </row>
    <row r="353" spans="2:27" hidden="1" x14ac:dyDescent="0.25">
      <c r="B353" s="92" t="s">
        <v>93</v>
      </c>
      <c r="C353" s="93"/>
      <c r="D353" s="110"/>
      <c r="E353" s="95">
        <f>CAZUL!B350</f>
        <v>0</v>
      </c>
      <c r="F353" s="96">
        <f>CAZUL!N350</f>
        <v>0</v>
      </c>
      <c r="G353" s="97">
        <f>DESPESAS!D154</f>
        <v>0</v>
      </c>
      <c r="H353" s="66" t="e">
        <f>VLOOKUP(I353,FORNECEDOR!$A$1:$B$500,2,FALSE)</f>
        <v>#N/A</v>
      </c>
      <c r="I353" s="98">
        <f>CAZUL!E350</f>
        <v>0</v>
      </c>
      <c r="J353" s="35" t="e">
        <f>VLOOKUP(AA353,DESPESAS!$A$2:$B$316,2,FALSE)</f>
        <v>#N/A</v>
      </c>
      <c r="K353" s="94" t="e">
        <f>VLOOKUP(AA353,DESPESAS!$A$2:$C$326,3,FALSE)</f>
        <v>#N/A</v>
      </c>
      <c r="L353" s="99">
        <f>CAZUL!F350</f>
        <v>0</v>
      </c>
      <c r="M353" s="100">
        <f>CAZUL!G350</f>
        <v>0</v>
      </c>
      <c r="N353" s="99">
        <f>CAZUL!H350</f>
        <v>0</v>
      </c>
      <c r="O353" s="95">
        <f>DESPESAS!E154</f>
        <v>0</v>
      </c>
      <c r="P353" s="91"/>
      <c r="AA353" s="67">
        <f>CAZUL!C350</f>
        <v>0</v>
      </c>
    </row>
    <row r="354" spans="2:27" hidden="1" x14ac:dyDescent="0.25">
      <c r="B354" s="92" t="s">
        <v>93</v>
      </c>
      <c r="C354" s="93"/>
      <c r="D354" s="110"/>
      <c r="E354" s="95">
        <f>CAZUL!B351</f>
        <v>0</v>
      </c>
      <c r="F354" s="96">
        <f>CAZUL!N351</f>
        <v>0</v>
      </c>
      <c r="G354" s="97">
        <f>DESPESAS!D155</f>
        <v>0</v>
      </c>
      <c r="H354" s="66" t="e">
        <f>VLOOKUP(I354,FORNECEDOR!$A$1:$B$500,2,FALSE)</f>
        <v>#N/A</v>
      </c>
      <c r="I354" s="98">
        <f>CAZUL!E351</f>
        <v>0</v>
      </c>
      <c r="J354" s="35" t="e">
        <f>VLOOKUP(AA354,DESPESAS!$A$2:$B$316,2,FALSE)</f>
        <v>#N/A</v>
      </c>
      <c r="K354" s="94" t="e">
        <f>VLOOKUP(AA354,DESPESAS!$A$2:$C$326,3,FALSE)</f>
        <v>#N/A</v>
      </c>
      <c r="L354" s="99">
        <f>CAZUL!F351</f>
        <v>0</v>
      </c>
      <c r="M354" s="100">
        <f>CAZUL!G351</f>
        <v>0</v>
      </c>
      <c r="N354" s="99">
        <f>CAZUL!H351</f>
        <v>0</v>
      </c>
      <c r="O354" s="95">
        <f>DESPESAS!E155</f>
        <v>0</v>
      </c>
      <c r="P354" s="91"/>
      <c r="AA354" s="67">
        <f>CAZUL!C351</f>
        <v>0</v>
      </c>
    </row>
    <row r="355" spans="2:27" hidden="1" x14ac:dyDescent="0.25">
      <c r="B355" s="92" t="s">
        <v>93</v>
      </c>
      <c r="C355" s="93"/>
      <c r="D355" s="110"/>
      <c r="E355" s="95">
        <f>CAZUL!B352</f>
        <v>0</v>
      </c>
      <c r="F355" s="96">
        <f>CAZUL!N352</f>
        <v>0</v>
      </c>
      <c r="G355" s="97">
        <f>DESPESAS!D156</f>
        <v>0</v>
      </c>
      <c r="H355" s="66" t="e">
        <f>VLOOKUP(I355,FORNECEDOR!$A$1:$B$500,2,FALSE)</f>
        <v>#N/A</v>
      </c>
      <c r="I355" s="98">
        <f>CAZUL!E352</f>
        <v>0</v>
      </c>
      <c r="J355" s="35" t="e">
        <f>VLOOKUP(AA355,DESPESAS!$A$2:$B$316,2,FALSE)</f>
        <v>#N/A</v>
      </c>
      <c r="K355" s="94" t="e">
        <f>VLOOKUP(AA355,DESPESAS!$A$2:$C$326,3,FALSE)</f>
        <v>#N/A</v>
      </c>
      <c r="L355" s="99">
        <f>CAZUL!F352</f>
        <v>0</v>
      </c>
      <c r="M355" s="100">
        <f>CAZUL!G352</f>
        <v>0</v>
      </c>
      <c r="N355" s="99">
        <f>CAZUL!H352</f>
        <v>0</v>
      </c>
      <c r="O355" s="95">
        <f>DESPESAS!E156</f>
        <v>0</v>
      </c>
      <c r="P355" s="91"/>
      <c r="AA355" s="67">
        <f>CAZUL!C352</f>
        <v>0</v>
      </c>
    </row>
    <row r="356" spans="2:27" hidden="1" x14ac:dyDescent="0.25">
      <c r="B356" s="92" t="s">
        <v>93</v>
      </c>
      <c r="C356" s="93"/>
      <c r="D356" s="110"/>
      <c r="E356" s="95">
        <f>CAZUL!B353</f>
        <v>0</v>
      </c>
      <c r="F356" s="96">
        <f>CAZUL!N353</f>
        <v>0</v>
      </c>
      <c r="G356" s="97">
        <f>DESPESAS!D157</f>
        <v>0</v>
      </c>
      <c r="H356" s="66" t="e">
        <f>VLOOKUP(I356,FORNECEDOR!$A$1:$B$500,2,FALSE)</f>
        <v>#N/A</v>
      </c>
      <c r="I356" s="98">
        <f>CAZUL!E353</f>
        <v>0</v>
      </c>
      <c r="J356" s="35" t="e">
        <f>VLOOKUP(AA356,DESPESAS!$A$2:$B$316,2,FALSE)</f>
        <v>#N/A</v>
      </c>
      <c r="K356" s="94" t="e">
        <f>VLOOKUP(AA356,DESPESAS!$A$2:$C$326,3,FALSE)</f>
        <v>#N/A</v>
      </c>
      <c r="L356" s="99">
        <f>CAZUL!F353</f>
        <v>0</v>
      </c>
      <c r="M356" s="100">
        <f>CAZUL!G353</f>
        <v>0</v>
      </c>
      <c r="N356" s="99">
        <f>CAZUL!H353</f>
        <v>0</v>
      </c>
      <c r="O356" s="95">
        <f>DESPESAS!E157</f>
        <v>0</v>
      </c>
      <c r="P356" s="91"/>
      <c r="AA356" s="67">
        <f>CAZUL!C353</f>
        <v>0</v>
      </c>
    </row>
    <row r="357" spans="2:27" hidden="1" x14ac:dyDescent="0.25">
      <c r="B357" s="92" t="s">
        <v>93</v>
      </c>
      <c r="C357" s="93"/>
      <c r="D357" s="110"/>
      <c r="E357" s="95">
        <f>CAZUL!B354</f>
        <v>0</v>
      </c>
      <c r="F357" s="96">
        <f>CAZUL!N354</f>
        <v>0</v>
      </c>
      <c r="G357" s="97">
        <f>DESPESAS!D158</f>
        <v>0</v>
      </c>
      <c r="H357" s="66" t="e">
        <f>VLOOKUP(I357,FORNECEDOR!$A$1:$B$500,2,FALSE)</f>
        <v>#N/A</v>
      </c>
      <c r="I357" s="98">
        <f>CAZUL!E354</f>
        <v>0</v>
      </c>
      <c r="J357" s="35" t="e">
        <f>VLOOKUP(AA357,DESPESAS!$A$2:$B$316,2,FALSE)</f>
        <v>#N/A</v>
      </c>
      <c r="K357" s="94" t="e">
        <f>VLOOKUP(AA357,DESPESAS!$A$2:$C$326,3,FALSE)</f>
        <v>#N/A</v>
      </c>
      <c r="L357" s="99">
        <f>CAZUL!F354</f>
        <v>0</v>
      </c>
      <c r="M357" s="100">
        <f>CAZUL!G354</f>
        <v>0</v>
      </c>
      <c r="N357" s="99">
        <f>CAZUL!H354</f>
        <v>0</v>
      </c>
      <c r="O357" s="95">
        <f>DESPESAS!E158</f>
        <v>0</v>
      </c>
      <c r="P357" s="91"/>
      <c r="AA357" s="67">
        <f>CAZUL!C354</f>
        <v>0</v>
      </c>
    </row>
    <row r="358" spans="2:27" hidden="1" x14ac:dyDescent="0.25">
      <c r="B358" s="92" t="s">
        <v>93</v>
      </c>
      <c r="C358" s="93"/>
      <c r="D358" s="110"/>
      <c r="E358" s="95">
        <f>CAZUL!B355</f>
        <v>0</v>
      </c>
      <c r="F358" s="96">
        <f>CAZUL!N355</f>
        <v>0</v>
      </c>
      <c r="G358" s="97">
        <f>DESPESAS!D159</f>
        <v>0</v>
      </c>
      <c r="H358" s="66" t="e">
        <f>VLOOKUP(I358,FORNECEDOR!$A$1:$B$500,2,FALSE)</f>
        <v>#N/A</v>
      </c>
      <c r="I358" s="98">
        <f>CAZUL!E355</f>
        <v>0</v>
      </c>
      <c r="J358" s="35" t="e">
        <f>VLOOKUP(AA358,DESPESAS!$A$2:$B$316,2,FALSE)</f>
        <v>#N/A</v>
      </c>
      <c r="K358" s="94" t="e">
        <f>VLOOKUP(AA358,DESPESAS!$A$2:$C$326,3,FALSE)</f>
        <v>#N/A</v>
      </c>
      <c r="L358" s="99">
        <f>CAZUL!F355</f>
        <v>0</v>
      </c>
      <c r="M358" s="100">
        <f>CAZUL!G355</f>
        <v>0</v>
      </c>
      <c r="N358" s="99">
        <f>CAZUL!H355</f>
        <v>0</v>
      </c>
      <c r="O358" s="95">
        <f>DESPESAS!E159</f>
        <v>0</v>
      </c>
      <c r="P358" s="91"/>
      <c r="AA358" s="67">
        <f>CAZUL!C355</f>
        <v>0</v>
      </c>
    </row>
    <row r="359" spans="2:27" hidden="1" x14ac:dyDescent="0.25">
      <c r="B359" s="92" t="s">
        <v>93</v>
      </c>
      <c r="C359" s="93"/>
      <c r="D359" s="110"/>
      <c r="E359" s="95">
        <f>CAZUL!B356</f>
        <v>0</v>
      </c>
      <c r="F359" s="96">
        <f>CAZUL!N356</f>
        <v>0</v>
      </c>
      <c r="G359" s="97">
        <f>DESPESAS!D160</f>
        <v>0</v>
      </c>
      <c r="H359" s="66" t="e">
        <f>VLOOKUP(I359,FORNECEDOR!$A$1:$B$500,2,FALSE)</f>
        <v>#N/A</v>
      </c>
      <c r="I359" s="98">
        <f>CAZUL!E356</f>
        <v>0</v>
      </c>
      <c r="J359" s="35" t="e">
        <f>VLOOKUP(AA359,DESPESAS!$A$2:$B$316,2,FALSE)</f>
        <v>#N/A</v>
      </c>
      <c r="K359" s="94" t="e">
        <f>VLOOKUP(AA359,DESPESAS!$A$2:$C$326,3,FALSE)</f>
        <v>#N/A</v>
      </c>
      <c r="L359" s="99">
        <f>CAZUL!F356</f>
        <v>0</v>
      </c>
      <c r="M359" s="100">
        <f>CAZUL!G356</f>
        <v>0</v>
      </c>
      <c r="N359" s="99">
        <f>CAZUL!H356</f>
        <v>0</v>
      </c>
      <c r="O359" s="95">
        <f>DESPESAS!E160</f>
        <v>0</v>
      </c>
      <c r="P359" s="91"/>
      <c r="AA359" s="67">
        <f>CAZUL!C356</f>
        <v>0</v>
      </c>
    </row>
    <row r="360" spans="2:27" hidden="1" x14ac:dyDescent="0.25">
      <c r="B360" s="92" t="s">
        <v>93</v>
      </c>
      <c r="C360" s="93"/>
      <c r="D360" s="110"/>
      <c r="E360" s="95">
        <f>CAZUL!B357</f>
        <v>0</v>
      </c>
      <c r="F360" s="96">
        <f>CAZUL!N357</f>
        <v>0</v>
      </c>
      <c r="G360" s="97">
        <f>DESPESAS!D161</f>
        <v>0</v>
      </c>
      <c r="H360" s="66" t="e">
        <f>VLOOKUP(I360,FORNECEDOR!$A$1:$B$500,2,FALSE)</f>
        <v>#N/A</v>
      </c>
      <c r="I360" s="98">
        <f>CAZUL!E357</f>
        <v>0</v>
      </c>
      <c r="J360" s="35" t="e">
        <f>VLOOKUP(AA360,DESPESAS!$A$2:$B$316,2,FALSE)</f>
        <v>#N/A</v>
      </c>
      <c r="K360" s="94" t="e">
        <f>VLOOKUP(AA360,DESPESAS!$A$2:$C$326,3,FALSE)</f>
        <v>#N/A</v>
      </c>
      <c r="L360" s="99">
        <f>CAZUL!F357</f>
        <v>0</v>
      </c>
      <c r="M360" s="100">
        <f>CAZUL!G357</f>
        <v>0</v>
      </c>
      <c r="N360" s="99">
        <f>CAZUL!H357</f>
        <v>0</v>
      </c>
      <c r="O360" s="95">
        <f>DESPESAS!E161</f>
        <v>0</v>
      </c>
      <c r="P360" s="91"/>
      <c r="AA360" s="67">
        <f>CAZUL!C357</f>
        <v>0</v>
      </c>
    </row>
    <row r="361" spans="2:27" hidden="1" x14ac:dyDescent="0.25">
      <c r="B361" s="92" t="s">
        <v>93</v>
      </c>
      <c r="C361" s="93"/>
      <c r="D361" s="110"/>
      <c r="E361" s="95">
        <f>CAZUL!B358</f>
        <v>0</v>
      </c>
      <c r="F361" s="96">
        <f>CAZUL!N358</f>
        <v>0</v>
      </c>
      <c r="G361" s="97">
        <f>DESPESAS!D162</f>
        <v>0</v>
      </c>
      <c r="H361" s="66" t="e">
        <f>VLOOKUP(I361,FORNECEDOR!$A$1:$B$500,2,FALSE)</f>
        <v>#N/A</v>
      </c>
      <c r="I361" s="98">
        <f>CAZUL!E358</f>
        <v>0</v>
      </c>
      <c r="J361" s="35" t="e">
        <f>VLOOKUP(AA361,DESPESAS!$A$2:$B$316,2,FALSE)</f>
        <v>#N/A</v>
      </c>
      <c r="K361" s="94" t="e">
        <f>VLOOKUP(AA361,DESPESAS!$A$2:$C$326,3,FALSE)</f>
        <v>#N/A</v>
      </c>
      <c r="L361" s="99">
        <f>CAZUL!F358</f>
        <v>0</v>
      </c>
      <c r="M361" s="100">
        <f>CAZUL!G358</f>
        <v>0</v>
      </c>
      <c r="N361" s="99">
        <f>CAZUL!H358</f>
        <v>0</v>
      </c>
      <c r="O361" s="95">
        <f>DESPESAS!E162</f>
        <v>0</v>
      </c>
      <c r="P361" s="91"/>
      <c r="AA361" s="67">
        <f>CAZUL!C358</f>
        <v>0</v>
      </c>
    </row>
    <row r="362" spans="2:27" hidden="1" x14ac:dyDescent="0.25">
      <c r="B362" s="92" t="s">
        <v>93</v>
      </c>
      <c r="C362" s="93"/>
      <c r="D362" s="110"/>
      <c r="E362" s="95">
        <f>CAZUL!B359</f>
        <v>0</v>
      </c>
      <c r="F362" s="96">
        <f>CAZUL!N359</f>
        <v>0</v>
      </c>
      <c r="G362" s="97">
        <f>DESPESAS!D163</f>
        <v>0</v>
      </c>
      <c r="H362" s="66" t="e">
        <f>VLOOKUP(I362,FORNECEDOR!$A$1:$B$500,2,FALSE)</f>
        <v>#N/A</v>
      </c>
      <c r="I362" s="98">
        <f>CAZUL!E359</f>
        <v>0</v>
      </c>
      <c r="J362" s="35" t="e">
        <f>VLOOKUP(AA362,DESPESAS!$A$2:$B$316,2,FALSE)</f>
        <v>#N/A</v>
      </c>
      <c r="K362" s="94" t="e">
        <f>VLOOKUP(AA362,DESPESAS!$A$2:$C$326,3,FALSE)</f>
        <v>#N/A</v>
      </c>
      <c r="L362" s="99">
        <f>CAZUL!F359</f>
        <v>0</v>
      </c>
      <c r="M362" s="100">
        <f>CAZUL!G359</f>
        <v>0</v>
      </c>
      <c r="N362" s="99">
        <f>CAZUL!H359</f>
        <v>0</v>
      </c>
      <c r="O362" s="95">
        <f>DESPESAS!E163</f>
        <v>0</v>
      </c>
      <c r="P362" s="91"/>
      <c r="AA362" s="67">
        <f>CAZUL!C359</f>
        <v>0</v>
      </c>
    </row>
    <row r="363" spans="2:27" hidden="1" x14ac:dyDescent="0.25">
      <c r="B363" s="92" t="s">
        <v>93</v>
      </c>
      <c r="C363" s="93"/>
      <c r="D363" s="110"/>
      <c r="E363" s="95">
        <f>CAZUL!B360</f>
        <v>0</v>
      </c>
      <c r="F363" s="96">
        <f>CAZUL!N360</f>
        <v>0</v>
      </c>
      <c r="G363" s="97">
        <f>DESPESAS!D164</f>
        <v>0</v>
      </c>
      <c r="H363" s="66" t="e">
        <f>VLOOKUP(I363,FORNECEDOR!$A$1:$B$500,2,FALSE)</f>
        <v>#N/A</v>
      </c>
      <c r="I363" s="98">
        <f>CAZUL!E360</f>
        <v>0</v>
      </c>
      <c r="J363" s="35" t="e">
        <f>VLOOKUP(AA363,DESPESAS!$A$2:$B$316,2,FALSE)</f>
        <v>#N/A</v>
      </c>
      <c r="K363" s="94" t="e">
        <f>VLOOKUP(AA363,DESPESAS!$A$2:$C$326,3,FALSE)</f>
        <v>#N/A</v>
      </c>
      <c r="L363" s="99">
        <f>CAZUL!F360</f>
        <v>0</v>
      </c>
      <c r="M363" s="100">
        <f>CAZUL!G360</f>
        <v>0</v>
      </c>
      <c r="N363" s="99">
        <f>CAZUL!H360</f>
        <v>0</v>
      </c>
      <c r="O363" s="95">
        <f>DESPESAS!E164</f>
        <v>0</v>
      </c>
      <c r="P363" s="91"/>
      <c r="AA363" s="67">
        <f>CAZUL!C360</f>
        <v>0</v>
      </c>
    </row>
    <row r="364" spans="2:27" hidden="1" x14ac:dyDescent="0.25">
      <c r="B364" s="92" t="s">
        <v>93</v>
      </c>
      <c r="C364" s="93"/>
      <c r="D364" s="110"/>
      <c r="E364" s="95">
        <f>CAZUL!B361</f>
        <v>0</v>
      </c>
      <c r="F364" s="96">
        <f>CAZUL!N361</f>
        <v>0</v>
      </c>
      <c r="G364" s="97">
        <f>DESPESAS!D165</f>
        <v>0</v>
      </c>
      <c r="H364" s="66" t="e">
        <f>VLOOKUP(I364,FORNECEDOR!$A$1:$B$500,2,FALSE)</f>
        <v>#N/A</v>
      </c>
      <c r="I364" s="98">
        <f>CAZUL!E361</f>
        <v>0</v>
      </c>
      <c r="J364" s="35" t="e">
        <f>VLOOKUP(AA364,DESPESAS!$A$2:$B$316,2,FALSE)</f>
        <v>#N/A</v>
      </c>
      <c r="K364" s="94" t="e">
        <f>VLOOKUP(AA364,DESPESAS!$A$2:$C$326,3,FALSE)</f>
        <v>#N/A</v>
      </c>
      <c r="L364" s="99">
        <f>CAZUL!F361</f>
        <v>0</v>
      </c>
      <c r="M364" s="100">
        <f>CAZUL!G361</f>
        <v>0</v>
      </c>
      <c r="N364" s="99">
        <f>CAZUL!H361</f>
        <v>0</v>
      </c>
      <c r="O364" s="95">
        <f>DESPESAS!E165</f>
        <v>0</v>
      </c>
      <c r="P364" s="91"/>
      <c r="AA364" s="67">
        <f>CAZUL!C361</f>
        <v>0</v>
      </c>
    </row>
    <row r="365" spans="2:27" hidden="1" x14ac:dyDescent="0.25">
      <c r="B365" s="92" t="s">
        <v>93</v>
      </c>
      <c r="C365" s="93"/>
      <c r="D365" s="110"/>
      <c r="E365" s="95">
        <f>CAZUL!B362</f>
        <v>0</v>
      </c>
      <c r="F365" s="96">
        <f>CAZUL!N362</f>
        <v>0</v>
      </c>
      <c r="G365" s="97">
        <f>DESPESAS!D166</f>
        <v>0</v>
      </c>
      <c r="H365" s="66" t="e">
        <f>VLOOKUP(I365,FORNECEDOR!$A$1:$B$500,2,FALSE)</f>
        <v>#N/A</v>
      </c>
      <c r="I365" s="98">
        <f>CAZUL!E362</f>
        <v>0</v>
      </c>
      <c r="J365" s="35" t="e">
        <f>VLOOKUP(AA365,DESPESAS!$A$2:$B$316,2,FALSE)</f>
        <v>#N/A</v>
      </c>
      <c r="K365" s="94" t="e">
        <f>VLOOKUP(AA365,DESPESAS!$A$2:$C$326,3,FALSE)</f>
        <v>#N/A</v>
      </c>
      <c r="L365" s="99">
        <f>CAZUL!F362</f>
        <v>0</v>
      </c>
      <c r="M365" s="100">
        <f>CAZUL!G362</f>
        <v>0</v>
      </c>
      <c r="N365" s="99">
        <f>CAZUL!H362</f>
        <v>0</v>
      </c>
      <c r="O365" s="95">
        <f>DESPESAS!E166</f>
        <v>0</v>
      </c>
      <c r="P365" s="91"/>
      <c r="AA365" s="67">
        <f>CAZUL!C362</f>
        <v>0</v>
      </c>
    </row>
    <row r="366" spans="2:27" hidden="1" x14ac:dyDescent="0.25">
      <c r="B366" s="92" t="s">
        <v>93</v>
      </c>
      <c r="C366" s="93"/>
      <c r="D366" s="110"/>
      <c r="E366" s="95">
        <f>CAZUL!B363</f>
        <v>0</v>
      </c>
      <c r="F366" s="96">
        <f>CAZUL!N363</f>
        <v>0</v>
      </c>
      <c r="G366" s="97">
        <f>DESPESAS!D167</f>
        <v>0</v>
      </c>
      <c r="H366" s="66" t="e">
        <f>VLOOKUP(I366,FORNECEDOR!$A$1:$B$500,2,FALSE)</f>
        <v>#N/A</v>
      </c>
      <c r="I366" s="98">
        <f>CAZUL!E363</f>
        <v>0</v>
      </c>
      <c r="J366" s="35" t="e">
        <f>VLOOKUP(AA366,DESPESAS!$A$2:$B$316,2,FALSE)</f>
        <v>#N/A</v>
      </c>
      <c r="K366" s="94" t="e">
        <f>VLOOKUP(AA366,DESPESAS!$A$2:$C$326,3,FALSE)</f>
        <v>#N/A</v>
      </c>
      <c r="L366" s="99">
        <f>CAZUL!F363</f>
        <v>0</v>
      </c>
      <c r="M366" s="100">
        <f>CAZUL!G363</f>
        <v>0</v>
      </c>
      <c r="N366" s="99">
        <f>CAZUL!H363</f>
        <v>0</v>
      </c>
      <c r="O366" s="95">
        <f>DESPESAS!E167</f>
        <v>0</v>
      </c>
      <c r="P366" s="91"/>
      <c r="AA366" s="67">
        <f>CAZUL!C363</f>
        <v>0</v>
      </c>
    </row>
    <row r="367" spans="2:27" hidden="1" x14ac:dyDescent="0.25">
      <c r="B367" s="92" t="s">
        <v>93</v>
      </c>
      <c r="C367" s="93"/>
      <c r="D367" s="110"/>
      <c r="E367" s="95">
        <f>CAZUL!B364</f>
        <v>0</v>
      </c>
      <c r="F367" s="96">
        <f>CAZUL!N364</f>
        <v>0</v>
      </c>
      <c r="G367" s="97">
        <f>DESPESAS!D168</f>
        <v>0</v>
      </c>
      <c r="H367" s="66" t="e">
        <f>VLOOKUP(I367,FORNECEDOR!$A$1:$B$500,2,FALSE)</f>
        <v>#N/A</v>
      </c>
      <c r="I367" s="98">
        <f>CAZUL!E364</f>
        <v>0</v>
      </c>
      <c r="J367" s="35" t="e">
        <f>VLOOKUP(AA367,DESPESAS!$A$2:$B$316,2,FALSE)</f>
        <v>#N/A</v>
      </c>
      <c r="K367" s="94" t="e">
        <f>VLOOKUP(AA367,DESPESAS!$A$2:$C$326,3,FALSE)</f>
        <v>#N/A</v>
      </c>
      <c r="L367" s="99">
        <f>CAZUL!F364</f>
        <v>0</v>
      </c>
      <c r="M367" s="100">
        <f>CAZUL!G364</f>
        <v>0</v>
      </c>
      <c r="N367" s="99">
        <f>CAZUL!H364</f>
        <v>0</v>
      </c>
      <c r="O367" s="95">
        <f>DESPESAS!E168</f>
        <v>0</v>
      </c>
      <c r="P367" s="91"/>
      <c r="AA367" s="67">
        <f>CAZUL!C364</f>
        <v>0</v>
      </c>
    </row>
    <row r="368" spans="2:27" hidden="1" x14ac:dyDescent="0.25">
      <c r="B368" s="92" t="s">
        <v>93</v>
      </c>
      <c r="C368" s="93"/>
      <c r="D368" s="110"/>
      <c r="E368" s="95">
        <f>CAZUL!B365</f>
        <v>0</v>
      </c>
      <c r="F368" s="96">
        <f>CAZUL!N365</f>
        <v>0</v>
      </c>
      <c r="G368" s="97">
        <f>DESPESAS!D169</f>
        <v>0</v>
      </c>
      <c r="H368" s="66" t="e">
        <f>VLOOKUP(I368,FORNECEDOR!$A$1:$B$500,2,FALSE)</f>
        <v>#N/A</v>
      </c>
      <c r="I368" s="98">
        <f>CAZUL!E365</f>
        <v>0</v>
      </c>
      <c r="J368" s="35" t="e">
        <f>VLOOKUP(AA368,DESPESAS!$A$2:$B$316,2,FALSE)</f>
        <v>#N/A</v>
      </c>
      <c r="K368" s="94" t="e">
        <f>VLOOKUP(AA368,DESPESAS!$A$2:$C$326,3,FALSE)</f>
        <v>#N/A</v>
      </c>
      <c r="L368" s="99">
        <f>CAZUL!F365</f>
        <v>0</v>
      </c>
      <c r="M368" s="100">
        <f>CAZUL!G365</f>
        <v>0</v>
      </c>
      <c r="N368" s="99">
        <f>CAZUL!H365</f>
        <v>0</v>
      </c>
      <c r="O368" s="95">
        <f>DESPESAS!E169</f>
        <v>0</v>
      </c>
      <c r="P368" s="91"/>
      <c r="AA368" s="67">
        <f>CAZUL!C365</f>
        <v>0</v>
      </c>
    </row>
    <row r="369" spans="2:27" hidden="1" x14ac:dyDescent="0.25">
      <c r="B369" s="92" t="s">
        <v>93</v>
      </c>
      <c r="C369" s="93"/>
      <c r="D369" s="110"/>
      <c r="E369" s="95">
        <f>CAZUL!B366</f>
        <v>0</v>
      </c>
      <c r="F369" s="96">
        <f>CAZUL!N366</f>
        <v>0</v>
      </c>
      <c r="G369" s="97">
        <f>DESPESAS!D170</f>
        <v>0</v>
      </c>
      <c r="H369" s="66" t="e">
        <f>VLOOKUP(I369,FORNECEDOR!$A$1:$B$500,2,FALSE)</f>
        <v>#N/A</v>
      </c>
      <c r="I369" s="98">
        <f>CAZUL!E366</f>
        <v>0</v>
      </c>
      <c r="J369" s="35" t="e">
        <f>VLOOKUP(AA369,DESPESAS!$A$2:$B$316,2,FALSE)</f>
        <v>#N/A</v>
      </c>
      <c r="K369" s="94" t="e">
        <f>VLOOKUP(AA369,DESPESAS!$A$2:$C$326,3,FALSE)</f>
        <v>#N/A</v>
      </c>
      <c r="L369" s="99">
        <f>CAZUL!F366</f>
        <v>0</v>
      </c>
      <c r="M369" s="100">
        <f>CAZUL!G366</f>
        <v>0</v>
      </c>
      <c r="N369" s="99">
        <f>CAZUL!H366</f>
        <v>0</v>
      </c>
      <c r="O369" s="95">
        <f>DESPESAS!E170</f>
        <v>0</v>
      </c>
      <c r="P369" s="91"/>
      <c r="AA369" s="67">
        <f>CAZUL!C366</f>
        <v>0</v>
      </c>
    </row>
    <row r="370" spans="2:27" hidden="1" x14ac:dyDescent="0.25">
      <c r="B370" s="92" t="s">
        <v>93</v>
      </c>
      <c r="C370" s="93"/>
      <c r="D370" s="110"/>
      <c r="E370" s="95">
        <f>CAZUL!B367</f>
        <v>0</v>
      </c>
      <c r="F370" s="96">
        <f>CAZUL!N367</f>
        <v>0</v>
      </c>
      <c r="G370" s="97">
        <f>DESPESAS!D171</f>
        <v>0</v>
      </c>
      <c r="H370" s="66" t="e">
        <f>VLOOKUP(I370,FORNECEDOR!$A$1:$B$500,2,FALSE)</f>
        <v>#N/A</v>
      </c>
      <c r="I370" s="98">
        <f>CAZUL!E367</f>
        <v>0</v>
      </c>
      <c r="J370" s="35" t="e">
        <f>VLOOKUP(AA370,DESPESAS!$A$2:$B$316,2,FALSE)</f>
        <v>#N/A</v>
      </c>
      <c r="K370" s="94" t="e">
        <f>VLOOKUP(AA370,DESPESAS!$A$2:$C$326,3,FALSE)</f>
        <v>#N/A</v>
      </c>
      <c r="L370" s="99">
        <f>CAZUL!F367</f>
        <v>0</v>
      </c>
      <c r="M370" s="100">
        <f>CAZUL!G367</f>
        <v>0</v>
      </c>
      <c r="N370" s="99">
        <f>CAZUL!H367</f>
        <v>0</v>
      </c>
      <c r="O370" s="95">
        <f>DESPESAS!E171</f>
        <v>0</v>
      </c>
      <c r="P370" s="91"/>
      <c r="AA370" s="67">
        <f>CAZUL!C367</f>
        <v>0</v>
      </c>
    </row>
    <row r="371" spans="2:27" hidden="1" x14ac:dyDescent="0.25">
      <c r="B371" s="92" t="s">
        <v>93</v>
      </c>
      <c r="C371" s="93"/>
      <c r="D371" s="110"/>
      <c r="E371" s="95">
        <f>CAZUL!B368</f>
        <v>0</v>
      </c>
      <c r="F371" s="96">
        <f>CAZUL!N368</f>
        <v>0</v>
      </c>
      <c r="G371" s="97">
        <f>DESPESAS!D172</f>
        <v>0</v>
      </c>
      <c r="H371" s="66" t="e">
        <f>VLOOKUP(I371,FORNECEDOR!$A$1:$B$500,2,FALSE)</f>
        <v>#N/A</v>
      </c>
      <c r="I371" s="98">
        <f>CAZUL!E368</f>
        <v>0</v>
      </c>
      <c r="J371" s="35" t="e">
        <f>VLOOKUP(AA371,DESPESAS!$A$2:$B$316,2,FALSE)</f>
        <v>#N/A</v>
      </c>
      <c r="K371" s="94" t="e">
        <f>VLOOKUP(AA371,DESPESAS!$A$2:$C$326,3,FALSE)</f>
        <v>#N/A</v>
      </c>
      <c r="L371" s="99">
        <f>CAZUL!F368</f>
        <v>0</v>
      </c>
      <c r="M371" s="100">
        <f>CAZUL!G368</f>
        <v>0</v>
      </c>
      <c r="N371" s="99">
        <f>CAZUL!H368</f>
        <v>0</v>
      </c>
      <c r="O371" s="95">
        <f>DESPESAS!E172</f>
        <v>0</v>
      </c>
      <c r="P371" s="91"/>
      <c r="AA371" s="67">
        <f>CAZUL!C368</f>
        <v>0</v>
      </c>
    </row>
    <row r="372" spans="2:27" hidden="1" x14ac:dyDescent="0.25">
      <c r="B372" s="92" t="s">
        <v>93</v>
      </c>
      <c r="C372" s="93"/>
      <c r="D372" s="110"/>
      <c r="E372" s="95">
        <f>CAZUL!B369</f>
        <v>0</v>
      </c>
      <c r="F372" s="96">
        <f>CAZUL!N369</f>
        <v>0</v>
      </c>
      <c r="G372" s="97">
        <f>DESPESAS!D173</f>
        <v>0</v>
      </c>
      <c r="H372" s="66" t="e">
        <f>VLOOKUP(I372,FORNECEDOR!$A$1:$B$500,2,FALSE)</f>
        <v>#N/A</v>
      </c>
      <c r="I372" s="98">
        <f>CAZUL!E369</f>
        <v>0</v>
      </c>
      <c r="J372" s="35" t="e">
        <f>VLOOKUP(AA372,DESPESAS!$A$2:$B$316,2,FALSE)</f>
        <v>#N/A</v>
      </c>
      <c r="K372" s="94" t="e">
        <f>VLOOKUP(AA372,DESPESAS!$A$2:$C$326,3,FALSE)</f>
        <v>#N/A</v>
      </c>
      <c r="L372" s="99">
        <f>CAZUL!F369</f>
        <v>0</v>
      </c>
      <c r="M372" s="100">
        <f>CAZUL!G369</f>
        <v>0</v>
      </c>
      <c r="N372" s="99">
        <f>CAZUL!H369</f>
        <v>0</v>
      </c>
      <c r="O372" s="95">
        <f>DESPESAS!E173</f>
        <v>0</v>
      </c>
      <c r="P372" s="91"/>
      <c r="AA372" s="67">
        <f>CAZUL!C369</f>
        <v>0</v>
      </c>
    </row>
    <row r="373" spans="2:27" hidden="1" x14ac:dyDescent="0.25">
      <c r="B373" s="92" t="s">
        <v>93</v>
      </c>
      <c r="C373" s="93"/>
      <c r="D373" s="110"/>
      <c r="E373" s="95">
        <f>CAZUL!B370</f>
        <v>0</v>
      </c>
      <c r="F373" s="96">
        <f>CAZUL!N370</f>
        <v>0</v>
      </c>
      <c r="G373" s="97">
        <f>DESPESAS!D174</f>
        <v>0</v>
      </c>
      <c r="H373" s="66" t="e">
        <f>VLOOKUP(I373,FORNECEDOR!$A$1:$B$500,2,FALSE)</f>
        <v>#N/A</v>
      </c>
      <c r="I373" s="98">
        <f>CAZUL!E370</f>
        <v>0</v>
      </c>
      <c r="J373" s="35" t="e">
        <f>VLOOKUP(AA373,DESPESAS!$A$2:$B$316,2,FALSE)</f>
        <v>#N/A</v>
      </c>
      <c r="K373" s="94" t="e">
        <f>VLOOKUP(AA373,DESPESAS!$A$2:$C$326,3,FALSE)</f>
        <v>#N/A</v>
      </c>
      <c r="L373" s="99">
        <f>CAZUL!F370</f>
        <v>0</v>
      </c>
      <c r="M373" s="100">
        <f>CAZUL!G370</f>
        <v>0</v>
      </c>
      <c r="N373" s="99">
        <f>CAZUL!H370</f>
        <v>0</v>
      </c>
      <c r="O373" s="95">
        <f>DESPESAS!E174</f>
        <v>0</v>
      </c>
      <c r="P373" s="91"/>
      <c r="AA373" s="67">
        <f>CAZUL!C370</f>
        <v>0</v>
      </c>
    </row>
    <row r="374" spans="2:27" hidden="1" x14ac:dyDescent="0.25">
      <c r="B374" s="92" t="s">
        <v>93</v>
      </c>
      <c r="C374" s="93"/>
      <c r="D374" s="110"/>
      <c r="E374" s="95">
        <f>CAZUL!B371</f>
        <v>0</v>
      </c>
      <c r="F374" s="96">
        <f>CAZUL!N371</f>
        <v>0</v>
      </c>
      <c r="G374" s="97">
        <f>DESPESAS!D175</f>
        <v>0</v>
      </c>
      <c r="H374" s="66" t="e">
        <f>VLOOKUP(I374,FORNECEDOR!$A$1:$B$500,2,FALSE)</f>
        <v>#N/A</v>
      </c>
      <c r="I374" s="98">
        <f>CAZUL!E371</f>
        <v>0</v>
      </c>
      <c r="J374" s="35" t="e">
        <f>VLOOKUP(AA374,DESPESAS!$A$2:$B$316,2,FALSE)</f>
        <v>#N/A</v>
      </c>
      <c r="K374" s="94" t="e">
        <f>VLOOKUP(AA374,DESPESAS!$A$2:$C$326,3,FALSE)</f>
        <v>#N/A</v>
      </c>
      <c r="L374" s="99">
        <f>CAZUL!F371</f>
        <v>0</v>
      </c>
      <c r="M374" s="100">
        <f>CAZUL!G371</f>
        <v>0</v>
      </c>
      <c r="N374" s="99">
        <f>CAZUL!H371</f>
        <v>0</v>
      </c>
      <c r="O374" s="95">
        <f>DESPESAS!E175</f>
        <v>0</v>
      </c>
      <c r="P374" s="91"/>
      <c r="AA374" s="67">
        <f>CAZUL!C371</f>
        <v>0</v>
      </c>
    </row>
    <row r="375" spans="2:27" hidden="1" x14ac:dyDescent="0.25">
      <c r="B375" s="92" t="s">
        <v>93</v>
      </c>
      <c r="C375" s="93"/>
      <c r="D375" s="110"/>
      <c r="E375" s="95">
        <f>CAZUL!B372</f>
        <v>0</v>
      </c>
      <c r="F375" s="96">
        <f>CAZUL!N372</f>
        <v>0</v>
      </c>
      <c r="G375" s="97">
        <f>DESPESAS!D176</f>
        <v>0</v>
      </c>
      <c r="H375" s="66" t="e">
        <f>VLOOKUP(I375,FORNECEDOR!$A$1:$B$500,2,FALSE)</f>
        <v>#N/A</v>
      </c>
      <c r="I375" s="98">
        <f>CAZUL!E372</f>
        <v>0</v>
      </c>
      <c r="J375" s="35" t="e">
        <f>VLOOKUP(AA375,DESPESAS!$A$2:$B$316,2,FALSE)</f>
        <v>#N/A</v>
      </c>
      <c r="K375" s="94" t="e">
        <f>VLOOKUP(AA375,DESPESAS!$A$2:$C$326,3,FALSE)</f>
        <v>#N/A</v>
      </c>
      <c r="L375" s="99">
        <f>CAZUL!F372</f>
        <v>0</v>
      </c>
      <c r="M375" s="100">
        <f>CAZUL!G372</f>
        <v>0</v>
      </c>
      <c r="N375" s="99">
        <f>CAZUL!H372</f>
        <v>0</v>
      </c>
      <c r="O375" s="95">
        <f>DESPESAS!E176</f>
        <v>0</v>
      </c>
      <c r="P375" s="91"/>
      <c r="AA375" s="67">
        <f>CAZUL!C372</f>
        <v>0</v>
      </c>
    </row>
    <row r="376" spans="2:27" hidden="1" x14ac:dyDescent="0.25">
      <c r="B376" s="92" t="s">
        <v>93</v>
      </c>
      <c r="C376" s="93"/>
      <c r="D376" s="110"/>
      <c r="E376" s="95">
        <f>CAZUL!B373</f>
        <v>0</v>
      </c>
      <c r="F376" s="96">
        <f>CAZUL!N373</f>
        <v>0</v>
      </c>
      <c r="G376" s="97">
        <f>DESPESAS!D177</f>
        <v>0</v>
      </c>
      <c r="H376" s="66" t="e">
        <f>VLOOKUP(I376,FORNECEDOR!$A$1:$B$500,2,FALSE)</f>
        <v>#N/A</v>
      </c>
      <c r="I376" s="98">
        <f>CAZUL!E373</f>
        <v>0</v>
      </c>
      <c r="J376" s="35" t="e">
        <f>VLOOKUP(AA376,DESPESAS!$A$2:$B$316,2,FALSE)</f>
        <v>#N/A</v>
      </c>
      <c r="K376" s="94" t="e">
        <f>VLOOKUP(AA376,DESPESAS!$A$2:$C$326,3,FALSE)</f>
        <v>#N/A</v>
      </c>
      <c r="L376" s="99">
        <f>CAZUL!F373</f>
        <v>0</v>
      </c>
      <c r="M376" s="100">
        <f>CAZUL!G373</f>
        <v>0</v>
      </c>
      <c r="N376" s="99">
        <f>CAZUL!H373</f>
        <v>0</v>
      </c>
      <c r="O376" s="95">
        <f>DESPESAS!E177</f>
        <v>0</v>
      </c>
      <c r="P376" s="91"/>
      <c r="AA376" s="67">
        <f>CAZUL!C373</f>
        <v>0</v>
      </c>
    </row>
    <row r="377" spans="2:27" hidden="1" x14ac:dyDescent="0.25">
      <c r="B377" s="92" t="s">
        <v>93</v>
      </c>
      <c r="C377" s="93"/>
      <c r="D377" s="110"/>
      <c r="E377" s="95">
        <f>CAZUL!B374</f>
        <v>0</v>
      </c>
      <c r="F377" s="96">
        <f>CAZUL!N374</f>
        <v>0</v>
      </c>
      <c r="G377" s="97">
        <f>DESPESAS!D178</f>
        <v>0</v>
      </c>
      <c r="H377" s="66" t="e">
        <f>VLOOKUP(I377,FORNECEDOR!$A$1:$B$500,2,FALSE)</f>
        <v>#N/A</v>
      </c>
      <c r="I377" s="98">
        <f>CAZUL!E374</f>
        <v>0</v>
      </c>
      <c r="J377" s="35" t="e">
        <f>VLOOKUP(AA377,DESPESAS!$A$2:$B$316,2,FALSE)</f>
        <v>#N/A</v>
      </c>
      <c r="K377" s="94" t="e">
        <f>VLOOKUP(AA377,DESPESAS!$A$2:$C$326,3,FALSE)</f>
        <v>#N/A</v>
      </c>
      <c r="L377" s="99">
        <f>CAZUL!F374</f>
        <v>0</v>
      </c>
      <c r="M377" s="100">
        <f>CAZUL!G374</f>
        <v>0</v>
      </c>
      <c r="N377" s="99">
        <f>CAZUL!H374</f>
        <v>0</v>
      </c>
      <c r="O377" s="95">
        <f>DESPESAS!E178</f>
        <v>0</v>
      </c>
      <c r="P377" s="91"/>
      <c r="AA377" s="67">
        <f>CAZUL!C374</f>
        <v>0</v>
      </c>
    </row>
    <row r="378" spans="2:27" hidden="1" x14ac:dyDescent="0.25">
      <c r="B378" s="92" t="s">
        <v>93</v>
      </c>
      <c r="C378" s="93"/>
      <c r="D378" s="110"/>
      <c r="E378" s="95">
        <f>CAZUL!B375</f>
        <v>0</v>
      </c>
      <c r="F378" s="96">
        <f>CAZUL!N375</f>
        <v>0</v>
      </c>
      <c r="G378" s="97">
        <f>DESPESAS!D179</f>
        <v>0</v>
      </c>
      <c r="H378" s="66" t="e">
        <f>VLOOKUP(I378,FORNECEDOR!$A$1:$B$500,2,FALSE)</f>
        <v>#N/A</v>
      </c>
      <c r="I378" s="98">
        <f>CAZUL!E375</f>
        <v>0</v>
      </c>
      <c r="J378" s="35" t="e">
        <f>VLOOKUP(AA378,DESPESAS!$A$2:$B$316,2,FALSE)</f>
        <v>#N/A</v>
      </c>
      <c r="K378" s="94" t="e">
        <f>VLOOKUP(AA378,DESPESAS!$A$2:$C$326,3,FALSE)</f>
        <v>#N/A</v>
      </c>
      <c r="L378" s="99">
        <f>CAZUL!F375</f>
        <v>0</v>
      </c>
      <c r="M378" s="100">
        <f>CAZUL!G375</f>
        <v>0</v>
      </c>
      <c r="N378" s="99">
        <f>CAZUL!H375</f>
        <v>0</v>
      </c>
      <c r="O378" s="95">
        <f>DESPESAS!E179</f>
        <v>0</v>
      </c>
      <c r="P378" s="91"/>
      <c r="AA378" s="67">
        <f>CAZUL!C375</f>
        <v>0</v>
      </c>
    </row>
    <row r="379" spans="2:27" hidden="1" x14ac:dyDescent="0.25">
      <c r="B379" s="92" t="s">
        <v>93</v>
      </c>
      <c r="C379" s="93"/>
      <c r="D379" s="110"/>
      <c r="E379" s="95">
        <f>CAZUL!B376</f>
        <v>0</v>
      </c>
      <c r="F379" s="96">
        <f>CAZUL!N376</f>
        <v>0</v>
      </c>
      <c r="G379" s="97">
        <f>DESPESAS!D180</f>
        <v>0</v>
      </c>
      <c r="H379" s="66" t="e">
        <f>VLOOKUP(I379,FORNECEDOR!$A$1:$B$500,2,FALSE)</f>
        <v>#N/A</v>
      </c>
      <c r="I379" s="98">
        <f>CAZUL!E376</f>
        <v>0</v>
      </c>
      <c r="J379" s="35" t="e">
        <f>VLOOKUP(AA379,DESPESAS!$A$2:$B$316,2,FALSE)</f>
        <v>#N/A</v>
      </c>
      <c r="K379" s="94" t="e">
        <f>VLOOKUP(AA379,DESPESAS!$A$2:$C$326,3,FALSE)</f>
        <v>#N/A</v>
      </c>
      <c r="L379" s="99">
        <f>CAZUL!F376</f>
        <v>0</v>
      </c>
      <c r="M379" s="100">
        <f>CAZUL!G376</f>
        <v>0</v>
      </c>
      <c r="N379" s="99">
        <f>CAZUL!H376</f>
        <v>0</v>
      </c>
      <c r="O379" s="95">
        <f>DESPESAS!E180</f>
        <v>0</v>
      </c>
      <c r="P379" s="91"/>
      <c r="AA379" s="67">
        <f>CAZUL!C376</f>
        <v>0</v>
      </c>
    </row>
    <row r="380" spans="2:27" hidden="1" x14ac:dyDescent="0.25">
      <c r="B380" s="92" t="s">
        <v>93</v>
      </c>
      <c r="C380" s="93"/>
      <c r="D380" s="110"/>
      <c r="E380" s="95">
        <f>CAZUL!B377</f>
        <v>0</v>
      </c>
      <c r="F380" s="96">
        <f>CAZUL!N377</f>
        <v>0</v>
      </c>
      <c r="G380" s="97">
        <f>DESPESAS!D181</f>
        <v>0</v>
      </c>
      <c r="H380" s="66" t="e">
        <f>VLOOKUP(I380,FORNECEDOR!$A$1:$B$500,2,FALSE)</f>
        <v>#N/A</v>
      </c>
      <c r="I380" s="98">
        <f>CAZUL!E377</f>
        <v>0</v>
      </c>
      <c r="J380" s="35" t="e">
        <f>VLOOKUP(AA380,DESPESAS!$A$2:$B$316,2,FALSE)</f>
        <v>#N/A</v>
      </c>
      <c r="K380" s="94" t="e">
        <f>VLOOKUP(AA380,DESPESAS!$A$2:$C$326,3,FALSE)</f>
        <v>#N/A</v>
      </c>
      <c r="L380" s="99">
        <f>CAZUL!F377</f>
        <v>0</v>
      </c>
      <c r="M380" s="100">
        <f>CAZUL!G377</f>
        <v>0</v>
      </c>
      <c r="N380" s="99">
        <f>CAZUL!H377</f>
        <v>0</v>
      </c>
      <c r="O380" s="95">
        <f>DESPESAS!E181</f>
        <v>0</v>
      </c>
      <c r="P380" s="91"/>
      <c r="AA380" s="67">
        <f>CAZUL!C377</f>
        <v>0</v>
      </c>
    </row>
    <row r="381" spans="2:27" hidden="1" x14ac:dyDescent="0.25">
      <c r="B381" s="92" t="s">
        <v>93</v>
      </c>
      <c r="C381" s="93"/>
      <c r="D381" s="110"/>
      <c r="E381" s="95">
        <f>CAZUL!B378</f>
        <v>0</v>
      </c>
      <c r="F381" s="96">
        <f>CAZUL!N378</f>
        <v>0</v>
      </c>
      <c r="G381" s="97">
        <f>DESPESAS!D182</f>
        <v>0</v>
      </c>
      <c r="H381" s="66" t="e">
        <f>VLOOKUP(I381,FORNECEDOR!$A$1:$B$500,2,FALSE)</f>
        <v>#N/A</v>
      </c>
      <c r="I381" s="98">
        <f>CAZUL!E378</f>
        <v>0</v>
      </c>
      <c r="J381" s="35" t="e">
        <f>VLOOKUP(AA381,DESPESAS!$A$2:$B$316,2,FALSE)</f>
        <v>#N/A</v>
      </c>
      <c r="K381" s="94" t="e">
        <f>VLOOKUP(AA381,DESPESAS!$A$2:$C$326,3,FALSE)</f>
        <v>#N/A</v>
      </c>
      <c r="L381" s="99">
        <f>CAZUL!F378</f>
        <v>0</v>
      </c>
      <c r="M381" s="100">
        <f>CAZUL!G378</f>
        <v>0</v>
      </c>
      <c r="N381" s="99">
        <f>CAZUL!H378</f>
        <v>0</v>
      </c>
      <c r="O381" s="95">
        <f>DESPESAS!E182</f>
        <v>0</v>
      </c>
      <c r="P381" s="91"/>
      <c r="AA381" s="67">
        <f>CAZUL!C378</f>
        <v>0</v>
      </c>
    </row>
    <row r="382" spans="2:27" hidden="1" x14ac:dyDescent="0.25">
      <c r="B382" s="92" t="s">
        <v>93</v>
      </c>
      <c r="C382" s="93"/>
      <c r="D382" s="110"/>
      <c r="E382" s="95">
        <f>CAZUL!B379</f>
        <v>0</v>
      </c>
      <c r="F382" s="96">
        <f>CAZUL!N379</f>
        <v>0</v>
      </c>
      <c r="G382" s="97">
        <f>DESPESAS!D183</f>
        <v>0</v>
      </c>
      <c r="H382" s="66" t="e">
        <f>VLOOKUP(I382,FORNECEDOR!$A$1:$B$500,2,FALSE)</f>
        <v>#N/A</v>
      </c>
      <c r="I382" s="98">
        <f>CAZUL!E379</f>
        <v>0</v>
      </c>
      <c r="J382" s="35" t="e">
        <f>VLOOKUP(AA382,DESPESAS!$A$2:$B$316,2,FALSE)</f>
        <v>#N/A</v>
      </c>
      <c r="K382" s="94" t="e">
        <f>VLOOKUP(AA382,DESPESAS!$A$2:$C$326,3,FALSE)</f>
        <v>#N/A</v>
      </c>
      <c r="L382" s="99">
        <f>CAZUL!F379</f>
        <v>0</v>
      </c>
      <c r="M382" s="100">
        <f>CAZUL!G379</f>
        <v>0</v>
      </c>
      <c r="N382" s="99">
        <f>CAZUL!H379</f>
        <v>0</v>
      </c>
      <c r="O382" s="95">
        <f>DESPESAS!E183</f>
        <v>0</v>
      </c>
      <c r="P382" s="91"/>
      <c r="AA382" s="67">
        <f>CAZUL!C379</f>
        <v>0</v>
      </c>
    </row>
    <row r="383" spans="2:27" hidden="1" x14ac:dyDescent="0.25">
      <c r="B383" s="92" t="s">
        <v>93</v>
      </c>
      <c r="C383" s="93"/>
      <c r="D383" s="110"/>
      <c r="E383" s="95">
        <f>CAZUL!B380</f>
        <v>0</v>
      </c>
      <c r="F383" s="96">
        <f>CAZUL!N380</f>
        <v>0</v>
      </c>
      <c r="G383" s="97">
        <f>DESPESAS!D184</f>
        <v>0</v>
      </c>
      <c r="H383" s="66" t="e">
        <f>VLOOKUP(I383,FORNECEDOR!$A$1:$B$500,2,FALSE)</f>
        <v>#N/A</v>
      </c>
      <c r="I383" s="98">
        <f>CAZUL!E380</f>
        <v>0</v>
      </c>
      <c r="J383" s="35" t="e">
        <f>VLOOKUP(AA383,DESPESAS!$A$2:$B$316,2,FALSE)</f>
        <v>#N/A</v>
      </c>
      <c r="K383" s="94" t="e">
        <f>VLOOKUP(AA383,DESPESAS!$A$2:$C$326,3,FALSE)</f>
        <v>#N/A</v>
      </c>
      <c r="L383" s="99">
        <f>CAZUL!F380</f>
        <v>0</v>
      </c>
      <c r="M383" s="100">
        <f>CAZUL!G380</f>
        <v>0</v>
      </c>
      <c r="N383" s="99">
        <f>CAZUL!H380</f>
        <v>0</v>
      </c>
      <c r="O383" s="95">
        <f>DESPESAS!E184</f>
        <v>0</v>
      </c>
      <c r="P383" s="91"/>
      <c r="AA383" s="67">
        <f>CAZUL!C380</f>
        <v>0</v>
      </c>
    </row>
    <row r="384" spans="2:27" hidden="1" x14ac:dyDescent="0.25">
      <c r="B384" s="92" t="s">
        <v>93</v>
      </c>
      <c r="C384" s="93"/>
      <c r="D384" s="110"/>
      <c r="E384" s="95">
        <f>CAZUL!B381</f>
        <v>0</v>
      </c>
      <c r="F384" s="96">
        <f>CAZUL!N381</f>
        <v>0</v>
      </c>
      <c r="G384" s="97">
        <f>DESPESAS!D185</f>
        <v>0</v>
      </c>
      <c r="H384" s="66" t="e">
        <f>VLOOKUP(I384,FORNECEDOR!$A$1:$B$500,2,FALSE)</f>
        <v>#N/A</v>
      </c>
      <c r="I384" s="98">
        <f>CAZUL!E381</f>
        <v>0</v>
      </c>
      <c r="J384" s="35" t="e">
        <f>VLOOKUP(AA384,DESPESAS!$A$2:$B$316,2,FALSE)</f>
        <v>#N/A</v>
      </c>
      <c r="K384" s="94" t="e">
        <f>VLOOKUP(AA384,DESPESAS!$A$2:$C$326,3,FALSE)</f>
        <v>#N/A</v>
      </c>
      <c r="L384" s="99">
        <f>CAZUL!F381</f>
        <v>0</v>
      </c>
      <c r="M384" s="100">
        <f>CAZUL!G381</f>
        <v>0</v>
      </c>
      <c r="N384" s="99">
        <f>CAZUL!H381</f>
        <v>0</v>
      </c>
      <c r="O384" s="95">
        <f>DESPESAS!E185</f>
        <v>0</v>
      </c>
      <c r="P384" s="91"/>
      <c r="AA384" s="67">
        <f>CAZUL!C381</f>
        <v>0</v>
      </c>
    </row>
    <row r="385" spans="2:27" hidden="1" x14ac:dyDescent="0.25">
      <c r="B385" s="92" t="s">
        <v>93</v>
      </c>
      <c r="C385" s="93"/>
      <c r="D385" s="110"/>
      <c r="E385" s="95">
        <f>CAZUL!B382</f>
        <v>0</v>
      </c>
      <c r="F385" s="96">
        <f>CAZUL!N382</f>
        <v>0</v>
      </c>
      <c r="G385" s="97">
        <f>DESPESAS!D186</f>
        <v>0</v>
      </c>
      <c r="H385" s="66" t="e">
        <f>VLOOKUP(I385,FORNECEDOR!$A$1:$B$500,2,FALSE)</f>
        <v>#N/A</v>
      </c>
      <c r="I385" s="98">
        <f>CAZUL!E382</f>
        <v>0</v>
      </c>
      <c r="J385" s="35" t="e">
        <f>VLOOKUP(AA385,DESPESAS!$A$2:$B$316,2,FALSE)</f>
        <v>#N/A</v>
      </c>
      <c r="K385" s="94" t="e">
        <f>VLOOKUP(AA385,DESPESAS!$A$2:$C$326,3,FALSE)</f>
        <v>#N/A</v>
      </c>
      <c r="L385" s="99">
        <f>CAZUL!F382</f>
        <v>0</v>
      </c>
      <c r="M385" s="100">
        <f>CAZUL!G382</f>
        <v>0</v>
      </c>
      <c r="N385" s="99">
        <f>CAZUL!H382</f>
        <v>0</v>
      </c>
      <c r="O385" s="95">
        <f>DESPESAS!E186</f>
        <v>0</v>
      </c>
      <c r="P385" s="91"/>
      <c r="AA385" s="67">
        <f>CAZUL!C382</f>
        <v>0</v>
      </c>
    </row>
    <row r="386" spans="2:27" hidden="1" x14ac:dyDescent="0.25">
      <c r="B386" s="92" t="s">
        <v>93</v>
      </c>
      <c r="C386" s="93"/>
      <c r="D386" s="110"/>
      <c r="E386" s="95">
        <f>CAZUL!B383</f>
        <v>0</v>
      </c>
      <c r="F386" s="96">
        <f>CAZUL!N383</f>
        <v>0</v>
      </c>
      <c r="G386" s="97">
        <f>DESPESAS!D191</f>
        <v>0</v>
      </c>
      <c r="H386" s="66" t="e">
        <f>VLOOKUP(I386,FORNECEDOR!$A$1:$B$500,2,FALSE)</f>
        <v>#N/A</v>
      </c>
      <c r="I386" s="98">
        <f>CAZUL!E383</f>
        <v>0</v>
      </c>
      <c r="J386" s="35" t="e">
        <f>VLOOKUP(AA386,DESPESAS!$A$2:$B$316,2,FALSE)</f>
        <v>#N/A</v>
      </c>
      <c r="K386" s="94" t="e">
        <f>VLOOKUP(AA386,DESPESAS!$A$2:$C$326,3,FALSE)</f>
        <v>#N/A</v>
      </c>
      <c r="L386" s="99">
        <f>CAZUL!F383</f>
        <v>0</v>
      </c>
      <c r="M386" s="100">
        <f>CAZUL!G383</f>
        <v>0</v>
      </c>
      <c r="N386" s="99">
        <f>CAZUL!H383</f>
        <v>0</v>
      </c>
      <c r="O386" s="95">
        <f>DESPESAS!E191</f>
        <v>0</v>
      </c>
      <c r="P386" s="91"/>
      <c r="AA386" s="67">
        <f>CAZUL!C383</f>
        <v>0</v>
      </c>
    </row>
    <row r="387" spans="2:27" hidden="1" x14ac:dyDescent="0.25">
      <c r="B387" s="92" t="s">
        <v>93</v>
      </c>
      <c r="C387" s="93"/>
      <c r="D387" s="110"/>
      <c r="E387" s="95">
        <f>CAZUL!B384</f>
        <v>0</v>
      </c>
      <c r="F387" s="96">
        <f>CAZUL!N384</f>
        <v>0</v>
      </c>
      <c r="G387" s="97">
        <f>DESPESAS!D192</f>
        <v>0</v>
      </c>
      <c r="H387" s="66" t="e">
        <f>VLOOKUP(I387,FORNECEDOR!$A$1:$B$500,2,FALSE)</f>
        <v>#N/A</v>
      </c>
      <c r="I387" s="98">
        <f>CAZUL!E384</f>
        <v>0</v>
      </c>
      <c r="J387" s="35" t="e">
        <f>VLOOKUP(AA387,DESPESAS!$A$2:$B$316,2,FALSE)</f>
        <v>#N/A</v>
      </c>
      <c r="K387" s="94" t="e">
        <f>VLOOKUP(AA387,DESPESAS!$A$2:$C$326,3,FALSE)</f>
        <v>#N/A</v>
      </c>
      <c r="L387" s="99">
        <f>CAZUL!F384</f>
        <v>0</v>
      </c>
      <c r="M387" s="100">
        <f>CAZUL!G384</f>
        <v>0</v>
      </c>
      <c r="N387" s="99">
        <f>CAZUL!H384</f>
        <v>0</v>
      </c>
      <c r="O387" s="95">
        <f>DESPESAS!E192</f>
        <v>0</v>
      </c>
      <c r="P387" s="91"/>
      <c r="AA387" s="67">
        <f>CAZUL!C384</f>
        <v>0</v>
      </c>
    </row>
    <row r="388" spans="2:27" hidden="1" x14ac:dyDescent="0.25">
      <c r="B388" s="92" t="s">
        <v>93</v>
      </c>
      <c r="C388" s="93"/>
      <c r="D388" s="110"/>
      <c r="E388" s="95">
        <f>CAZUL!B385</f>
        <v>0</v>
      </c>
      <c r="F388" s="96">
        <f>CAZUL!N385</f>
        <v>0</v>
      </c>
      <c r="G388" s="97">
        <f>DESPESAS!D193</f>
        <v>0</v>
      </c>
      <c r="H388" s="66" t="e">
        <f>VLOOKUP(I388,FORNECEDOR!$A$1:$B$500,2,FALSE)</f>
        <v>#N/A</v>
      </c>
      <c r="I388" s="98">
        <f>CAZUL!E385</f>
        <v>0</v>
      </c>
      <c r="J388" s="35" t="e">
        <f>VLOOKUP(AA388,DESPESAS!$A$2:$B$316,2,FALSE)</f>
        <v>#N/A</v>
      </c>
      <c r="K388" s="94" t="e">
        <f>VLOOKUP(AA388,DESPESAS!$A$2:$C$326,3,FALSE)</f>
        <v>#N/A</v>
      </c>
      <c r="L388" s="99">
        <f>CAZUL!F385</f>
        <v>0</v>
      </c>
      <c r="M388" s="100">
        <f>CAZUL!G385</f>
        <v>0</v>
      </c>
      <c r="N388" s="99">
        <f>CAZUL!H385</f>
        <v>0</v>
      </c>
      <c r="O388" s="95">
        <f>DESPESAS!E193</f>
        <v>0</v>
      </c>
      <c r="P388" s="91"/>
      <c r="AA388" s="67">
        <f>CAZUL!C385</f>
        <v>0</v>
      </c>
    </row>
    <row r="389" spans="2:27" hidden="1" x14ac:dyDescent="0.25">
      <c r="B389" s="92" t="s">
        <v>93</v>
      </c>
      <c r="C389" s="93"/>
      <c r="D389" s="110"/>
      <c r="E389" s="95">
        <f>CAZUL!B386</f>
        <v>0</v>
      </c>
      <c r="F389" s="96">
        <f>CAZUL!N386</f>
        <v>0</v>
      </c>
      <c r="G389" s="97">
        <f>DESPESAS!D194</f>
        <v>0</v>
      </c>
      <c r="H389" s="66" t="e">
        <f>VLOOKUP(I389,FORNECEDOR!$A$1:$B$500,2,FALSE)</f>
        <v>#N/A</v>
      </c>
      <c r="I389" s="98">
        <f>CAZUL!E386</f>
        <v>0</v>
      </c>
      <c r="J389" s="35" t="e">
        <f>VLOOKUP(AA389,DESPESAS!$A$2:$B$316,2,FALSE)</f>
        <v>#N/A</v>
      </c>
      <c r="K389" s="94" t="e">
        <f>VLOOKUP(AA389,DESPESAS!$A$2:$C$326,3,FALSE)</f>
        <v>#N/A</v>
      </c>
      <c r="L389" s="99">
        <f>CAZUL!F386</f>
        <v>0</v>
      </c>
      <c r="M389" s="100">
        <f>CAZUL!G386</f>
        <v>0</v>
      </c>
      <c r="N389" s="99">
        <f>CAZUL!H386</f>
        <v>0</v>
      </c>
      <c r="O389" s="95">
        <f>DESPESAS!E194</f>
        <v>0</v>
      </c>
      <c r="P389" s="91"/>
      <c r="AA389" s="67">
        <f>CAZUL!C386</f>
        <v>0</v>
      </c>
    </row>
    <row r="390" spans="2:27" hidden="1" x14ac:dyDescent="0.25">
      <c r="B390" s="92" t="s">
        <v>93</v>
      </c>
      <c r="C390" s="93"/>
      <c r="D390" s="110"/>
      <c r="E390" s="95">
        <f>CAZUL!B387</f>
        <v>0</v>
      </c>
      <c r="F390" s="96">
        <f>CAZUL!N387</f>
        <v>0</v>
      </c>
      <c r="G390" s="97">
        <f>DESPESAS!D195</f>
        <v>0</v>
      </c>
      <c r="H390" s="66" t="e">
        <f>VLOOKUP(I390,FORNECEDOR!$A$1:$B$500,2,FALSE)</f>
        <v>#N/A</v>
      </c>
      <c r="I390" s="98">
        <f>CAZUL!E387</f>
        <v>0</v>
      </c>
      <c r="J390" s="35" t="e">
        <f>VLOOKUP(AA390,DESPESAS!$A$2:$B$316,2,FALSE)</f>
        <v>#N/A</v>
      </c>
      <c r="K390" s="94" t="e">
        <f>VLOOKUP(AA390,DESPESAS!$A$2:$C$326,3,FALSE)</f>
        <v>#N/A</v>
      </c>
      <c r="L390" s="99">
        <f>CAZUL!F387</f>
        <v>0</v>
      </c>
      <c r="M390" s="100">
        <f>CAZUL!G387</f>
        <v>0</v>
      </c>
      <c r="N390" s="99">
        <f>CAZUL!H387</f>
        <v>0</v>
      </c>
      <c r="O390" s="95">
        <f>DESPESAS!E195</f>
        <v>0</v>
      </c>
      <c r="P390" s="91"/>
      <c r="AA390" s="67">
        <f>CAZUL!C387</f>
        <v>0</v>
      </c>
    </row>
    <row r="391" spans="2:27" hidden="1" x14ac:dyDescent="0.25">
      <c r="B391" s="92" t="s">
        <v>93</v>
      </c>
      <c r="C391" s="93"/>
      <c r="D391" s="110"/>
      <c r="E391" s="95">
        <f>CAZUL!B388</f>
        <v>0</v>
      </c>
      <c r="F391" s="96">
        <f>CAZUL!N388</f>
        <v>0</v>
      </c>
      <c r="G391" s="97">
        <f>DESPESAS!D196</f>
        <v>0</v>
      </c>
      <c r="H391" s="66" t="e">
        <f>VLOOKUP(I391,FORNECEDOR!$A$1:$B$500,2,FALSE)</f>
        <v>#N/A</v>
      </c>
      <c r="I391" s="98">
        <f>CAZUL!E388</f>
        <v>0</v>
      </c>
      <c r="J391" s="35" t="e">
        <f>VLOOKUP(AA391,DESPESAS!$A$2:$B$316,2,FALSE)</f>
        <v>#N/A</v>
      </c>
      <c r="K391" s="94" t="e">
        <f>VLOOKUP(AA391,DESPESAS!$A$2:$C$326,3,FALSE)</f>
        <v>#N/A</v>
      </c>
      <c r="L391" s="99">
        <f>CAZUL!F388</f>
        <v>0</v>
      </c>
      <c r="M391" s="100">
        <f>CAZUL!G388</f>
        <v>0</v>
      </c>
      <c r="N391" s="99">
        <f>CAZUL!H388</f>
        <v>0</v>
      </c>
      <c r="O391" s="95">
        <f>DESPESAS!E196</f>
        <v>0</v>
      </c>
      <c r="P391" s="91"/>
      <c r="AA391" s="67">
        <f>CAZUL!C388</f>
        <v>0</v>
      </c>
    </row>
    <row r="392" spans="2:27" hidden="1" x14ac:dyDescent="0.25">
      <c r="B392" s="92" t="s">
        <v>93</v>
      </c>
      <c r="C392" s="93"/>
      <c r="D392" s="110"/>
      <c r="E392" s="95">
        <f>CAZUL!B389</f>
        <v>0</v>
      </c>
      <c r="F392" s="96">
        <f>CAZUL!N389</f>
        <v>0</v>
      </c>
      <c r="G392" s="97">
        <f>DESPESAS!D197</f>
        <v>0</v>
      </c>
      <c r="H392" s="66" t="e">
        <f>VLOOKUP(I392,FORNECEDOR!$A$1:$B$500,2,FALSE)</f>
        <v>#N/A</v>
      </c>
      <c r="I392" s="98">
        <f>CAZUL!E389</f>
        <v>0</v>
      </c>
      <c r="J392" s="35" t="e">
        <f>VLOOKUP(AA392,DESPESAS!$A$2:$B$316,2,FALSE)</f>
        <v>#N/A</v>
      </c>
      <c r="K392" s="94" t="e">
        <f>VLOOKUP(AA392,DESPESAS!$A$2:$C$326,3,FALSE)</f>
        <v>#N/A</v>
      </c>
      <c r="L392" s="99">
        <f>CAZUL!F389</f>
        <v>0</v>
      </c>
      <c r="M392" s="100">
        <f>CAZUL!G389</f>
        <v>0</v>
      </c>
      <c r="N392" s="99">
        <f>CAZUL!H389</f>
        <v>0</v>
      </c>
      <c r="O392" s="95">
        <f>DESPESAS!E197</f>
        <v>0</v>
      </c>
      <c r="P392" s="91"/>
      <c r="AA392" s="67">
        <f>CAZUL!C389</f>
        <v>0</v>
      </c>
    </row>
    <row r="393" spans="2:27" hidden="1" x14ac:dyDescent="0.25">
      <c r="B393" s="92" t="s">
        <v>93</v>
      </c>
      <c r="C393" s="93"/>
      <c r="D393" s="110"/>
      <c r="E393" s="95">
        <f>CAZUL!B390</f>
        <v>0</v>
      </c>
      <c r="F393" s="96">
        <f>CAZUL!N390</f>
        <v>0</v>
      </c>
      <c r="G393" s="97">
        <f>DESPESAS!D198</f>
        <v>0</v>
      </c>
      <c r="H393" s="66" t="e">
        <f>VLOOKUP(I393,FORNECEDOR!$A$1:$B$500,2,FALSE)</f>
        <v>#N/A</v>
      </c>
      <c r="I393" s="98">
        <f>CAZUL!E390</f>
        <v>0</v>
      </c>
      <c r="J393" s="35" t="e">
        <f>VLOOKUP(AA393,DESPESAS!$A$2:$B$316,2,FALSE)</f>
        <v>#N/A</v>
      </c>
      <c r="K393" s="94" t="e">
        <f>VLOOKUP(AA393,DESPESAS!$A$2:$C$326,3,FALSE)</f>
        <v>#N/A</v>
      </c>
      <c r="L393" s="99">
        <f>CAZUL!F390</f>
        <v>0</v>
      </c>
      <c r="M393" s="100">
        <f>CAZUL!G390</f>
        <v>0</v>
      </c>
      <c r="N393" s="99">
        <f>CAZUL!H390</f>
        <v>0</v>
      </c>
      <c r="O393" s="95">
        <f>DESPESAS!E198</f>
        <v>0</v>
      </c>
      <c r="P393" s="91"/>
      <c r="AA393" s="67">
        <f>CAZUL!C390</f>
        <v>0</v>
      </c>
    </row>
    <row r="394" spans="2:27" hidden="1" x14ac:dyDescent="0.25">
      <c r="B394" s="92" t="s">
        <v>93</v>
      </c>
      <c r="C394" s="93"/>
      <c r="D394" s="110"/>
      <c r="E394" s="95">
        <f>CAZUL!B391</f>
        <v>0</v>
      </c>
      <c r="F394" s="96">
        <f>CAZUL!N391</f>
        <v>0</v>
      </c>
      <c r="G394" s="97">
        <f>DESPESAS!D199</f>
        <v>0</v>
      </c>
      <c r="H394" s="66" t="e">
        <f>VLOOKUP(I394,FORNECEDOR!$A$1:$B$500,2,FALSE)</f>
        <v>#N/A</v>
      </c>
      <c r="I394" s="98">
        <f>CAZUL!E391</f>
        <v>0</v>
      </c>
      <c r="J394" s="35" t="e">
        <f>VLOOKUP(AA394,DESPESAS!$A$2:$B$316,2,FALSE)</f>
        <v>#N/A</v>
      </c>
      <c r="K394" s="94" t="e">
        <f>VLOOKUP(AA394,DESPESAS!$A$2:$C$326,3,FALSE)</f>
        <v>#N/A</v>
      </c>
      <c r="L394" s="99">
        <f>CAZUL!F391</f>
        <v>0</v>
      </c>
      <c r="M394" s="100">
        <f>CAZUL!G391</f>
        <v>0</v>
      </c>
      <c r="N394" s="99">
        <f>CAZUL!H391</f>
        <v>0</v>
      </c>
      <c r="O394" s="95">
        <f>DESPESAS!E199</f>
        <v>0</v>
      </c>
      <c r="P394" s="91"/>
      <c r="AA394" s="67">
        <f>CAZUL!C391</f>
        <v>0</v>
      </c>
    </row>
    <row r="395" spans="2:27" hidden="1" x14ac:dyDescent="0.25">
      <c r="B395" s="92" t="s">
        <v>93</v>
      </c>
      <c r="C395" s="93"/>
      <c r="D395" s="110"/>
      <c r="E395" s="95">
        <f>CAZUL!B392</f>
        <v>0</v>
      </c>
      <c r="F395" s="96">
        <f>CAZUL!N392</f>
        <v>0</v>
      </c>
      <c r="G395" s="97">
        <f>DESPESAS!D200</f>
        <v>0</v>
      </c>
      <c r="H395" s="66" t="e">
        <f>VLOOKUP(I395,FORNECEDOR!$A$1:$B$500,2,FALSE)</f>
        <v>#N/A</v>
      </c>
      <c r="I395" s="98">
        <f>CAZUL!E392</f>
        <v>0</v>
      </c>
      <c r="J395" s="35" t="e">
        <f>VLOOKUP(AA395,DESPESAS!$A$2:$B$316,2,FALSE)</f>
        <v>#N/A</v>
      </c>
      <c r="K395" s="94" t="e">
        <f>VLOOKUP(AA395,DESPESAS!$A$2:$C$326,3,FALSE)</f>
        <v>#N/A</v>
      </c>
      <c r="L395" s="99">
        <f>CAZUL!F392</f>
        <v>0</v>
      </c>
      <c r="M395" s="100">
        <f>CAZUL!G392</f>
        <v>0</v>
      </c>
      <c r="N395" s="99">
        <f>CAZUL!H392</f>
        <v>0</v>
      </c>
      <c r="O395" s="95">
        <f>DESPESAS!E200</f>
        <v>0</v>
      </c>
      <c r="P395" s="91"/>
      <c r="AA395" s="67">
        <f>CAZUL!C392</f>
        <v>0</v>
      </c>
    </row>
    <row r="396" spans="2:27" hidden="1" x14ac:dyDescent="0.25">
      <c r="B396" s="92" t="s">
        <v>93</v>
      </c>
      <c r="C396" s="93"/>
      <c r="D396" s="110"/>
      <c r="E396" s="95">
        <f>CAZUL!B393</f>
        <v>0</v>
      </c>
      <c r="F396" s="96">
        <f>CAZUL!N393</f>
        <v>0</v>
      </c>
      <c r="G396" s="97">
        <f>DESPESAS!D201</f>
        <v>0</v>
      </c>
      <c r="H396" s="66" t="e">
        <f>VLOOKUP(I396,FORNECEDOR!$A$1:$B$500,2,FALSE)</f>
        <v>#N/A</v>
      </c>
      <c r="I396" s="98">
        <f>CAZUL!E393</f>
        <v>0</v>
      </c>
      <c r="J396" s="35" t="e">
        <f>VLOOKUP(AA396,DESPESAS!$A$2:$B$316,2,FALSE)</f>
        <v>#N/A</v>
      </c>
      <c r="K396" s="94" t="e">
        <f>VLOOKUP(AA396,DESPESAS!$A$2:$C$326,3,FALSE)</f>
        <v>#N/A</v>
      </c>
      <c r="L396" s="99">
        <f>CAZUL!F393</f>
        <v>0</v>
      </c>
      <c r="M396" s="100">
        <f>CAZUL!G393</f>
        <v>0</v>
      </c>
      <c r="N396" s="99">
        <f>CAZUL!H393</f>
        <v>0</v>
      </c>
      <c r="O396" s="95">
        <f>DESPESAS!E201</f>
        <v>0</v>
      </c>
      <c r="P396" s="91"/>
      <c r="AA396" s="67">
        <f>CAZUL!C393</f>
        <v>0</v>
      </c>
    </row>
    <row r="397" spans="2:27" hidden="1" x14ac:dyDescent="0.25">
      <c r="B397" s="92" t="s">
        <v>93</v>
      </c>
      <c r="C397" s="93"/>
      <c r="D397" s="110"/>
      <c r="E397" s="95">
        <f>CAZUL!B394</f>
        <v>0</v>
      </c>
      <c r="F397" s="96">
        <f>CAZUL!N394</f>
        <v>0</v>
      </c>
      <c r="G397" s="97">
        <f>DESPESAS!D202</f>
        <v>0</v>
      </c>
      <c r="H397" s="66" t="e">
        <f>VLOOKUP(I397,FORNECEDOR!$A$1:$B$500,2,FALSE)</f>
        <v>#N/A</v>
      </c>
      <c r="I397" s="98">
        <f>CAZUL!E394</f>
        <v>0</v>
      </c>
      <c r="J397" s="35" t="e">
        <f>VLOOKUP(AA397,DESPESAS!$A$2:$B$316,2,FALSE)</f>
        <v>#N/A</v>
      </c>
      <c r="K397" s="94" t="e">
        <f>VLOOKUP(AA397,DESPESAS!$A$2:$C$326,3,FALSE)</f>
        <v>#N/A</v>
      </c>
      <c r="L397" s="99">
        <f>CAZUL!F394</f>
        <v>0</v>
      </c>
      <c r="M397" s="100">
        <f>CAZUL!G394</f>
        <v>0</v>
      </c>
      <c r="N397" s="99">
        <f>CAZUL!H394</f>
        <v>0</v>
      </c>
      <c r="O397" s="95">
        <f>DESPESAS!E202</f>
        <v>0</v>
      </c>
      <c r="P397" s="91"/>
      <c r="AA397" s="67">
        <f>CAZUL!C394</f>
        <v>0</v>
      </c>
    </row>
    <row r="398" spans="2:27" hidden="1" x14ac:dyDescent="0.25">
      <c r="B398" s="92" t="s">
        <v>93</v>
      </c>
      <c r="C398" s="93"/>
      <c r="D398" s="110"/>
      <c r="E398" s="95">
        <f>CAZUL!B395</f>
        <v>0</v>
      </c>
      <c r="F398" s="96">
        <f>CAZUL!N395</f>
        <v>0</v>
      </c>
      <c r="G398" s="97">
        <f>DESPESAS!D203</f>
        <v>0</v>
      </c>
      <c r="H398" s="66" t="e">
        <f>VLOOKUP(I398,FORNECEDOR!$A$1:$B$500,2,FALSE)</f>
        <v>#N/A</v>
      </c>
      <c r="I398" s="98">
        <f>CAZUL!E395</f>
        <v>0</v>
      </c>
      <c r="J398" s="35" t="e">
        <f>VLOOKUP(AA398,DESPESAS!$A$2:$B$316,2,FALSE)</f>
        <v>#N/A</v>
      </c>
      <c r="K398" s="94" t="e">
        <f>VLOOKUP(AA398,DESPESAS!$A$2:$C$326,3,FALSE)</f>
        <v>#N/A</v>
      </c>
      <c r="L398" s="99">
        <f>CAZUL!F395</f>
        <v>0</v>
      </c>
      <c r="M398" s="100">
        <f>CAZUL!G395</f>
        <v>0</v>
      </c>
      <c r="N398" s="99">
        <f>CAZUL!H395</f>
        <v>0</v>
      </c>
      <c r="O398" s="95">
        <f>DESPESAS!E203</f>
        <v>0</v>
      </c>
      <c r="P398" s="91"/>
      <c r="AA398" s="67">
        <f>CAZUL!C395</f>
        <v>0</v>
      </c>
    </row>
    <row r="399" spans="2:27" hidden="1" x14ac:dyDescent="0.25">
      <c r="B399" s="92" t="s">
        <v>93</v>
      </c>
      <c r="C399" s="93"/>
      <c r="D399" s="110"/>
      <c r="E399" s="95">
        <f>CAZUL!B396</f>
        <v>0</v>
      </c>
      <c r="F399" s="96">
        <f>CAZUL!N396</f>
        <v>0</v>
      </c>
      <c r="G399" s="97">
        <f>DESPESAS!D204</f>
        <v>0</v>
      </c>
      <c r="H399" s="66" t="e">
        <f>VLOOKUP(I399,FORNECEDOR!$A$1:$B$500,2,FALSE)</f>
        <v>#N/A</v>
      </c>
      <c r="I399" s="98">
        <f>CAZUL!E396</f>
        <v>0</v>
      </c>
      <c r="J399" s="35" t="e">
        <f>VLOOKUP(AA399,DESPESAS!$A$2:$B$316,2,FALSE)</f>
        <v>#N/A</v>
      </c>
      <c r="K399" s="94" t="e">
        <f>VLOOKUP(AA399,DESPESAS!$A$2:$C$326,3,FALSE)</f>
        <v>#N/A</v>
      </c>
      <c r="L399" s="99">
        <f>CAZUL!F396</f>
        <v>0</v>
      </c>
      <c r="M399" s="100">
        <f>CAZUL!G396</f>
        <v>0</v>
      </c>
      <c r="N399" s="99">
        <f>CAZUL!H396</f>
        <v>0</v>
      </c>
      <c r="O399" s="95">
        <f>DESPESAS!E204</f>
        <v>0</v>
      </c>
      <c r="P399" s="91"/>
      <c r="AA399" s="67">
        <f>CAZUL!C396</f>
        <v>0</v>
      </c>
    </row>
    <row r="400" spans="2:27" hidden="1" x14ac:dyDescent="0.25">
      <c r="B400" s="92" t="s">
        <v>93</v>
      </c>
      <c r="C400" s="93"/>
      <c r="D400" s="110"/>
      <c r="E400" s="95">
        <f>CAZUL!B397</f>
        <v>0</v>
      </c>
      <c r="F400" s="96">
        <f>CAZUL!N397</f>
        <v>0</v>
      </c>
      <c r="G400" s="97">
        <f>DESPESAS!D205</f>
        <v>0</v>
      </c>
      <c r="H400" s="66" t="e">
        <f>VLOOKUP(I400,FORNECEDOR!$A$1:$B$500,2,FALSE)</f>
        <v>#N/A</v>
      </c>
      <c r="I400" s="98">
        <f>CAZUL!E397</f>
        <v>0</v>
      </c>
      <c r="J400" s="35" t="e">
        <f>VLOOKUP(AA400,DESPESAS!$A$2:$B$316,2,FALSE)</f>
        <v>#N/A</v>
      </c>
      <c r="K400" s="94" t="e">
        <f>VLOOKUP(AA400,DESPESAS!$A$2:$C$326,3,FALSE)</f>
        <v>#N/A</v>
      </c>
      <c r="L400" s="99">
        <f>CAZUL!F397</f>
        <v>0</v>
      </c>
      <c r="M400" s="100">
        <f>CAZUL!G397</f>
        <v>0</v>
      </c>
      <c r="N400" s="99">
        <f>CAZUL!H397</f>
        <v>0</v>
      </c>
      <c r="O400" s="95">
        <f>DESPESAS!E205</f>
        <v>0</v>
      </c>
      <c r="P400" s="91"/>
      <c r="AA400" s="67">
        <f>CAZUL!C397</f>
        <v>0</v>
      </c>
    </row>
    <row r="401" spans="2:27" hidden="1" x14ac:dyDescent="0.25">
      <c r="B401" s="92" t="s">
        <v>93</v>
      </c>
      <c r="C401" s="93"/>
      <c r="D401" s="110"/>
      <c r="E401" s="95">
        <f>CAZUL!B398</f>
        <v>0</v>
      </c>
      <c r="F401" s="96">
        <f>CAZUL!N398</f>
        <v>0</v>
      </c>
      <c r="G401" s="97">
        <f>DESPESAS!D206</f>
        <v>0</v>
      </c>
      <c r="H401" s="66" t="e">
        <f>VLOOKUP(I401,FORNECEDOR!$A$1:$B$500,2,FALSE)</f>
        <v>#N/A</v>
      </c>
      <c r="I401" s="98">
        <f>CAZUL!E398</f>
        <v>0</v>
      </c>
      <c r="J401" s="35" t="e">
        <f>VLOOKUP(AA401,DESPESAS!$A$2:$B$316,2,FALSE)</f>
        <v>#N/A</v>
      </c>
      <c r="K401" s="94" t="e">
        <f>VLOOKUP(AA401,DESPESAS!$A$2:$C$326,3,FALSE)</f>
        <v>#N/A</v>
      </c>
      <c r="L401" s="99">
        <f>CAZUL!F398</f>
        <v>0</v>
      </c>
      <c r="M401" s="100">
        <f>CAZUL!G398</f>
        <v>0</v>
      </c>
      <c r="N401" s="99">
        <f>CAZUL!H398</f>
        <v>0</v>
      </c>
      <c r="O401" s="95">
        <f>DESPESAS!E206</f>
        <v>0</v>
      </c>
      <c r="P401" s="91"/>
      <c r="AA401" s="67">
        <f>CAZUL!C398</f>
        <v>0</v>
      </c>
    </row>
    <row r="402" spans="2:27" hidden="1" x14ac:dyDescent="0.25">
      <c r="B402" s="92" t="s">
        <v>93</v>
      </c>
      <c r="C402" s="93"/>
      <c r="D402" s="110"/>
      <c r="E402" s="95">
        <f>CAZUL!B399</f>
        <v>0</v>
      </c>
      <c r="F402" s="96">
        <f>CAZUL!N399</f>
        <v>0</v>
      </c>
      <c r="G402" s="97">
        <f>DESPESAS!D207</f>
        <v>0</v>
      </c>
      <c r="H402" s="66" t="e">
        <f>VLOOKUP(I402,FORNECEDOR!$A$1:$B$500,2,FALSE)</f>
        <v>#N/A</v>
      </c>
      <c r="I402" s="98">
        <f>CAZUL!E399</f>
        <v>0</v>
      </c>
      <c r="J402" s="35" t="e">
        <f>VLOOKUP(AA402,DESPESAS!$A$2:$B$316,2,FALSE)</f>
        <v>#N/A</v>
      </c>
      <c r="K402" s="94" t="e">
        <f>VLOOKUP(AA402,DESPESAS!$A$2:$C$326,3,FALSE)</f>
        <v>#N/A</v>
      </c>
      <c r="L402" s="99">
        <f>CAZUL!F399</f>
        <v>0</v>
      </c>
      <c r="M402" s="100">
        <f>CAZUL!G399</f>
        <v>0</v>
      </c>
      <c r="N402" s="99">
        <f>CAZUL!H399</f>
        <v>0</v>
      </c>
      <c r="O402" s="95">
        <f>DESPESAS!E207</f>
        <v>0</v>
      </c>
      <c r="P402" s="91"/>
      <c r="AA402" s="67">
        <f>CAZUL!C399</f>
        <v>0</v>
      </c>
    </row>
    <row r="403" spans="2:27" hidden="1" x14ac:dyDescent="0.25">
      <c r="B403" s="92" t="s">
        <v>93</v>
      </c>
      <c r="C403" s="93"/>
      <c r="D403" s="110"/>
      <c r="E403" s="95">
        <f>CAZUL!B400</f>
        <v>0</v>
      </c>
      <c r="F403" s="96">
        <f>CAZUL!N400</f>
        <v>0</v>
      </c>
      <c r="G403" s="97">
        <f>DESPESAS!D208</f>
        <v>0</v>
      </c>
      <c r="H403" s="66" t="e">
        <f>VLOOKUP(I403,FORNECEDOR!$A$1:$B$500,2,FALSE)</f>
        <v>#N/A</v>
      </c>
      <c r="I403" s="98">
        <f>CAZUL!E400</f>
        <v>0</v>
      </c>
      <c r="J403" s="35" t="e">
        <f>VLOOKUP(AA403,DESPESAS!$A$2:$B$316,2,FALSE)</f>
        <v>#N/A</v>
      </c>
      <c r="K403" s="94" t="e">
        <f>VLOOKUP(AA403,DESPESAS!$A$2:$C$326,3,FALSE)</f>
        <v>#N/A</v>
      </c>
      <c r="L403" s="99">
        <f>CAZUL!F400</f>
        <v>0</v>
      </c>
      <c r="M403" s="100">
        <f>CAZUL!G400</f>
        <v>0</v>
      </c>
      <c r="N403" s="99">
        <f>CAZUL!H400</f>
        <v>0</v>
      </c>
      <c r="O403" s="95">
        <f>DESPESAS!E208</f>
        <v>0</v>
      </c>
      <c r="P403" s="91"/>
      <c r="AA403" s="67">
        <f>CAZUL!C400</f>
        <v>0</v>
      </c>
    </row>
    <row r="404" spans="2:27" hidden="1" x14ac:dyDescent="0.25">
      <c r="B404" s="92" t="s">
        <v>93</v>
      </c>
      <c r="C404" s="93"/>
      <c r="D404" s="110"/>
      <c r="E404" s="95">
        <f>CAZUL!B401</f>
        <v>0</v>
      </c>
      <c r="F404" s="96">
        <f>CAZUL!N401</f>
        <v>0</v>
      </c>
      <c r="G404" s="97">
        <f>DESPESAS!D209</f>
        <v>0</v>
      </c>
      <c r="H404" s="66" t="e">
        <f>VLOOKUP(I404,FORNECEDOR!$A$1:$B$500,2,FALSE)</f>
        <v>#N/A</v>
      </c>
      <c r="I404" s="98">
        <f>CAZUL!E401</f>
        <v>0</v>
      </c>
      <c r="J404" s="35" t="e">
        <f>VLOOKUP(AA404,DESPESAS!$A$2:$B$316,2,FALSE)</f>
        <v>#N/A</v>
      </c>
      <c r="K404" s="94" t="e">
        <f>VLOOKUP(AA404,DESPESAS!$A$2:$C$326,3,FALSE)</f>
        <v>#N/A</v>
      </c>
      <c r="L404" s="99">
        <f>CAZUL!F401</f>
        <v>0</v>
      </c>
      <c r="M404" s="100">
        <f>CAZUL!G401</f>
        <v>0</v>
      </c>
      <c r="N404" s="99">
        <f>CAZUL!H401</f>
        <v>0</v>
      </c>
      <c r="O404" s="95">
        <f>DESPESAS!E209</f>
        <v>0</v>
      </c>
      <c r="P404" s="91"/>
      <c r="AA404" s="67">
        <f>CAZUL!C401</f>
        <v>0</v>
      </c>
    </row>
    <row r="405" spans="2:27" hidden="1" x14ac:dyDescent="0.25">
      <c r="B405" s="92" t="s">
        <v>93</v>
      </c>
      <c r="C405" s="93"/>
      <c r="D405" s="110"/>
      <c r="E405" s="95">
        <f>CAZUL!B402</f>
        <v>0</v>
      </c>
      <c r="F405" s="96">
        <f>CAZUL!N402</f>
        <v>0</v>
      </c>
      <c r="G405" s="97">
        <f>DESPESAS!D210</f>
        <v>0</v>
      </c>
      <c r="H405" s="66" t="e">
        <f>VLOOKUP(I405,FORNECEDOR!$A$1:$B$500,2,FALSE)</f>
        <v>#N/A</v>
      </c>
      <c r="I405" s="98">
        <f>CAZUL!E402</f>
        <v>0</v>
      </c>
      <c r="J405" s="35" t="e">
        <f>VLOOKUP(AA405,DESPESAS!$A$2:$B$316,2,FALSE)</f>
        <v>#N/A</v>
      </c>
      <c r="K405" s="94" t="e">
        <f>VLOOKUP(AA405,DESPESAS!$A$2:$C$326,3,FALSE)</f>
        <v>#N/A</v>
      </c>
      <c r="L405" s="99">
        <f>CAZUL!F402</f>
        <v>0</v>
      </c>
      <c r="M405" s="100">
        <f>CAZUL!G402</f>
        <v>0</v>
      </c>
      <c r="N405" s="99">
        <f>CAZUL!H402</f>
        <v>0</v>
      </c>
      <c r="O405" s="95">
        <f>DESPESAS!E210</f>
        <v>0</v>
      </c>
      <c r="P405" s="91"/>
      <c r="AA405" s="67">
        <f>CAZUL!C402</f>
        <v>0</v>
      </c>
    </row>
    <row r="406" spans="2:27" hidden="1" x14ac:dyDescent="0.25">
      <c r="B406" s="92" t="s">
        <v>93</v>
      </c>
      <c r="C406" s="93"/>
      <c r="D406" s="110"/>
      <c r="E406" s="95">
        <f>CAZUL!B403</f>
        <v>0</v>
      </c>
      <c r="F406" s="96">
        <f>CAZUL!N403</f>
        <v>0</v>
      </c>
      <c r="G406" s="97">
        <f>DESPESAS!D211</f>
        <v>0</v>
      </c>
      <c r="H406" s="66" t="e">
        <f>VLOOKUP(I406,FORNECEDOR!$A$1:$B$500,2,FALSE)</f>
        <v>#N/A</v>
      </c>
      <c r="I406" s="98">
        <f>CAZUL!E403</f>
        <v>0</v>
      </c>
      <c r="J406" s="35" t="e">
        <f>VLOOKUP(AA406,DESPESAS!$A$2:$B$316,2,FALSE)</f>
        <v>#N/A</v>
      </c>
      <c r="K406" s="94" t="e">
        <f>VLOOKUP(AA406,DESPESAS!$A$2:$C$326,3,FALSE)</f>
        <v>#N/A</v>
      </c>
      <c r="L406" s="99">
        <f>CAZUL!F403</f>
        <v>0</v>
      </c>
      <c r="M406" s="100">
        <f>CAZUL!G403</f>
        <v>0</v>
      </c>
      <c r="N406" s="99">
        <f>CAZUL!H403</f>
        <v>0</v>
      </c>
      <c r="O406" s="95">
        <f>DESPESAS!E211</f>
        <v>0</v>
      </c>
      <c r="P406" s="91"/>
      <c r="AA406" s="67">
        <f>CAZUL!C403</f>
        <v>0</v>
      </c>
    </row>
    <row r="407" spans="2:27" hidden="1" x14ac:dyDescent="0.25">
      <c r="B407" s="92" t="s">
        <v>93</v>
      </c>
      <c r="C407" s="93"/>
      <c r="D407" s="110"/>
      <c r="E407" s="95">
        <f>CAZUL!B404</f>
        <v>0</v>
      </c>
      <c r="F407" s="96">
        <f>CAZUL!N404</f>
        <v>0</v>
      </c>
      <c r="G407" s="97">
        <f>DESPESAS!D212</f>
        <v>0</v>
      </c>
      <c r="H407" s="66" t="e">
        <f>VLOOKUP(I407,FORNECEDOR!$A$1:$B$500,2,FALSE)</f>
        <v>#N/A</v>
      </c>
      <c r="I407" s="98">
        <f>CAZUL!E404</f>
        <v>0</v>
      </c>
      <c r="J407" s="35" t="e">
        <f>VLOOKUP(AA407,DESPESAS!$A$2:$B$316,2,FALSE)</f>
        <v>#N/A</v>
      </c>
      <c r="K407" s="94" t="e">
        <f>VLOOKUP(AA407,DESPESAS!$A$2:$C$326,3,FALSE)</f>
        <v>#N/A</v>
      </c>
      <c r="L407" s="99">
        <f>CAZUL!F404</f>
        <v>0</v>
      </c>
      <c r="M407" s="100">
        <f>CAZUL!G404</f>
        <v>0</v>
      </c>
      <c r="N407" s="99">
        <f>CAZUL!H404</f>
        <v>0</v>
      </c>
      <c r="O407" s="95">
        <f>DESPESAS!E212</f>
        <v>0</v>
      </c>
      <c r="P407" s="91"/>
      <c r="AA407" s="67">
        <f>CAZUL!C404</f>
        <v>0</v>
      </c>
    </row>
    <row r="408" spans="2:27" hidden="1" x14ac:dyDescent="0.25">
      <c r="B408" s="92" t="s">
        <v>93</v>
      </c>
      <c r="C408" s="93"/>
      <c r="D408" s="110"/>
      <c r="E408" s="95">
        <f>CAZUL!B405</f>
        <v>0</v>
      </c>
      <c r="F408" s="96">
        <f>CAZUL!N405</f>
        <v>0</v>
      </c>
      <c r="G408" s="97">
        <f>DESPESAS!D213</f>
        <v>0</v>
      </c>
      <c r="H408" s="66" t="e">
        <f>VLOOKUP(I408,FORNECEDOR!$A$1:$B$500,2,FALSE)</f>
        <v>#N/A</v>
      </c>
      <c r="I408" s="98">
        <f>CAZUL!E405</f>
        <v>0</v>
      </c>
      <c r="J408" s="35" t="e">
        <f>VLOOKUP(AA408,DESPESAS!$A$2:$B$316,2,FALSE)</f>
        <v>#N/A</v>
      </c>
      <c r="K408" s="94" t="e">
        <f>VLOOKUP(AA408,DESPESAS!$A$2:$C$326,3,FALSE)</f>
        <v>#N/A</v>
      </c>
      <c r="L408" s="99">
        <f>CAZUL!F405</f>
        <v>0</v>
      </c>
      <c r="M408" s="100">
        <f>CAZUL!G405</f>
        <v>0</v>
      </c>
      <c r="N408" s="99">
        <f>CAZUL!H405</f>
        <v>0</v>
      </c>
      <c r="O408" s="95">
        <f>DESPESAS!E213</f>
        <v>0</v>
      </c>
      <c r="P408" s="91"/>
      <c r="AA408" s="67">
        <f>CAZUL!C405</f>
        <v>0</v>
      </c>
    </row>
    <row r="409" spans="2:27" hidden="1" x14ac:dyDescent="0.25">
      <c r="B409" s="92" t="s">
        <v>93</v>
      </c>
      <c r="C409" s="93"/>
      <c r="D409" s="110"/>
      <c r="E409" s="95">
        <f>CAZUL!B406</f>
        <v>0</v>
      </c>
      <c r="F409" s="96">
        <f>CAZUL!N406</f>
        <v>0</v>
      </c>
      <c r="G409" s="97">
        <f>DESPESAS!D214</f>
        <v>0</v>
      </c>
      <c r="H409" s="66" t="e">
        <f>VLOOKUP(I409,FORNECEDOR!$A$1:$B$500,2,FALSE)</f>
        <v>#N/A</v>
      </c>
      <c r="I409" s="98">
        <f>CAZUL!E406</f>
        <v>0</v>
      </c>
      <c r="J409" s="35" t="e">
        <f>VLOOKUP(AA409,DESPESAS!$A$2:$B$316,2,FALSE)</f>
        <v>#N/A</v>
      </c>
      <c r="K409" s="94" t="e">
        <f>VLOOKUP(AA409,DESPESAS!$A$2:$C$326,3,FALSE)</f>
        <v>#N/A</v>
      </c>
      <c r="L409" s="99">
        <f>CAZUL!F406</f>
        <v>0</v>
      </c>
      <c r="M409" s="100">
        <f>CAZUL!G406</f>
        <v>0</v>
      </c>
      <c r="N409" s="99">
        <f>CAZUL!H406</f>
        <v>0</v>
      </c>
      <c r="O409" s="95">
        <f>DESPESAS!E214</f>
        <v>0</v>
      </c>
      <c r="P409" s="91"/>
      <c r="AA409" s="67">
        <f>CAZUL!C406</f>
        <v>0</v>
      </c>
    </row>
    <row r="410" spans="2:27" hidden="1" x14ac:dyDescent="0.25">
      <c r="B410" s="92" t="s">
        <v>93</v>
      </c>
      <c r="C410" s="93"/>
      <c r="D410" s="110"/>
      <c r="E410" s="95">
        <f>CAZUL!B407</f>
        <v>0</v>
      </c>
      <c r="F410" s="96">
        <f>CAZUL!N407</f>
        <v>0</v>
      </c>
      <c r="G410" s="97">
        <f>DESPESAS!D215</f>
        <v>0</v>
      </c>
      <c r="H410" s="66" t="e">
        <f>VLOOKUP(I410,FORNECEDOR!$A$1:$B$500,2,FALSE)</f>
        <v>#N/A</v>
      </c>
      <c r="I410" s="98">
        <f>CAZUL!E407</f>
        <v>0</v>
      </c>
      <c r="J410" s="35" t="e">
        <f>VLOOKUP(AA410,DESPESAS!$A$2:$B$316,2,FALSE)</f>
        <v>#N/A</v>
      </c>
      <c r="K410" s="94" t="e">
        <f>VLOOKUP(AA410,DESPESAS!$A$2:$C$326,3,FALSE)</f>
        <v>#N/A</v>
      </c>
      <c r="L410" s="99">
        <f>CAZUL!F407</f>
        <v>0</v>
      </c>
      <c r="M410" s="100">
        <f>CAZUL!G407</f>
        <v>0</v>
      </c>
      <c r="N410" s="99">
        <f>CAZUL!H407</f>
        <v>0</v>
      </c>
      <c r="O410" s="95">
        <f>DESPESAS!E215</f>
        <v>0</v>
      </c>
      <c r="P410" s="91"/>
      <c r="AA410" s="67">
        <f>CAZUL!C407</f>
        <v>0</v>
      </c>
    </row>
    <row r="411" spans="2:27" hidden="1" x14ac:dyDescent="0.25">
      <c r="B411" s="92" t="s">
        <v>93</v>
      </c>
      <c r="C411" s="93"/>
      <c r="D411" s="110"/>
      <c r="E411" s="95">
        <f>CAZUL!B408</f>
        <v>0</v>
      </c>
      <c r="F411" s="96">
        <f>CAZUL!N408</f>
        <v>0</v>
      </c>
      <c r="G411" s="97">
        <f>DESPESAS!D216</f>
        <v>0</v>
      </c>
      <c r="H411" s="66" t="e">
        <f>VLOOKUP(I411,FORNECEDOR!$A$1:$B$500,2,FALSE)</f>
        <v>#N/A</v>
      </c>
      <c r="I411" s="98">
        <f>CAZUL!E408</f>
        <v>0</v>
      </c>
      <c r="J411" s="35" t="e">
        <f>VLOOKUP(AA411,DESPESAS!$A$2:$B$316,2,FALSE)</f>
        <v>#N/A</v>
      </c>
      <c r="K411" s="94" t="e">
        <f>VLOOKUP(AA411,DESPESAS!$A$2:$C$326,3,FALSE)</f>
        <v>#N/A</v>
      </c>
      <c r="L411" s="99">
        <f>CAZUL!F408</f>
        <v>0</v>
      </c>
      <c r="M411" s="100">
        <f>CAZUL!G408</f>
        <v>0</v>
      </c>
      <c r="N411" s="99">
        <f>CAZUL!H408</f>
        <v>0</v>
      </c>
      <c r="O411" s="95">
        <f>DESPESAS!E216</f>
        <v>0</v>
      </c>
      <c r="P411" s="91"/>
      <c r="AA411" s="67">
        <f>CAZUL!C408</f>
        <v>0</v>
      </c>
    </row>
    <row r="412" spans="2:27" hidden="1" x14ac:dyDescent="0.25">
      <c r="B412" s="92" t="s">
        <v>93</v>
      </c>
      <c r="C412" s="93"/>
      <c r="D412" s="110"/>
      <c r="E412" s="95">
        <f>CAZUL!B409</f>
        <v>0</v>
      </c>
      <c r="F412" s="96">
        <f>CAZUL!N409</f>
        <v>0</v>
      </c>
      <c r="G412" s="97">
        <f>DESPESAS!D217</f>
        <v>0</v>
      </c>
      <c r="H412" s="66" t="e">
        <f>VLOOKUP(I412,FORNECEDOR!$A$1:$B$500,2,FALSE)</f>
        <v>#N/A</v>
      </c>
      <c r="I412" s="98">
        <f>CAZUL!E409</f>
        <v>0</v>
      </c>
      <c r="J412" s="35" t="e">
        <f>VLOOKUP(AA412,DESPESAS!$A$2:$B$316,2,FALSE)</f>
        <v>#N/A</v>
      </c>
      <c r="K412" s="94" t="e">
        <f>VLOOKUP(AA412,DESPESAS!$A$2:$C$326,3,FALSE)</f>
        <v>#N/A</v>
      </c>
      <c r="L412" s="99">
        <f>CAZUL!F409</f>
        <v>0</v>
      </c>
      <c r="M412" s="100">
        <f>CAZUL!G409</f>
        <v>0</v>
      </c>
      <c r="N412" s="99">
        <f>CAZUL!H409</f>
        <v>0</v>
      </c>
      <c r="O412" s="95">
        <f>DESPESAS!E217</f>
        <v>0</v>
      </c>
      <c r="P412" s="91"/>
      <c r="AA412" s="67">
        <f>CAZUL!C409</f>
        <v>0</v>
      </c>
    </row>
    <row r="413" spans="2:27" hidden="1" x14ac:dyDescent="0.25">
      <c r="B413" s="92" t="s">
        <v>93</v>
      </c>
      <c r="C413" s="93"/>
      <c r="D413" s="110"/>
      <c r="E413" s="95">
        <f>CAZUL!B410</f>
        <v>0</v>
      </c>
      <c r="F413" s="96">
        <f>CAZUL!N410</f>
        <v>0</v>
      </c>
      <c r="G413" s="97">
        <f>DESPESAS!D218</f>
        <v>0</v>
      </c>
      <c r="H413" s="66" t="e">
        <f>VLOOKUP(I413,FORNECEDOR!$A$1:$B$500,2,FALSE)</f>
        <v>#N/A</v>
      </c>
      <c r="I413" s="98">
        <f>CAZUL!E410</f>
        <v>0</v>
      </c>
      <c r="J413" s="35" t="e">
        <f>VLOOKUP(AA413,DESPESAS!$A$2:$B$316,2,FALSE)</f>
        <v>#N/A</v>
      </c>
      <c r="K413" s="94" t="e">
        <f>VLOOKUP(AA413,DESPESAS!$A$2:$C$326,3,FALSE)</f>
        <v>#N/A</v>
      </c>
      <c r="L413" s="99">
        <f>CAZUL!F410</f>
        <v>0</v>
      </c>
      <c r="M413" s="100">
        <f>CAZUL!G410</f>
        <v>0</v>
      </c>
      <c r="N413" s="99">
        <f>CAZUL!H410</f>
        <v>0</v>
      </c>
      <c r="O413" s="95">
        <f>DESPESAS!E218</f>
        <v>0</v>
      </c>
      <c r="P413" s="91"/>
      <c r="AA413" s="67">
        <f>CAZUL!C410</f>
        <v>0</v>
      </c>
    </row>
    <row r="414" spans="2:27" hidden="1" x14ac:dyDescent="0.25">
      <c r="B414" s="92" t="s">
        <v>93</v>
      </c>
      <c r="C414" s="93"/>
      <c r="D414" s="110"/>
      <c r="E414" s="95">
        <f>CAZUL!B411</f>
        <v>0</v>
      </c>
      <c r="F414" s="96">
        <f>CAZUL!N411</f>
        <v>0</v>
      </c>
      <c r="G414" s="97">
        <f>DESPESAS!D219</f>
        <v>0</v>
      </c>
      <c r="H414" s="66" t="e">
        <f>VLOOKUP(I414,FORNECEDOR!$A$1:$B$500,2,FALSE)</f>
        <v>#N/A</v>
      </c>
      <c r="I414" s="98">
        <f>CAZUL!E411</f>
        <v>0</v>
      </c>
      <c r="J414" s="35" t="e">
        <f>VLOOKUP(AA414,DESPESAS!$A$2:$B$316,2,FALSE)</f>
        <v>#N/A</v>
      </c>
      <c r="K414" s="94" t="e">
        <f>VLOOKUP(AA414,DESPESAS!$A$2:$C$326,3,FALSE)</f>
        <v>#N/A</v>
      </c>
      <c r="L414" s="99">
        <f>CAZUL!F411</f>
        <v>0</v>
      </c>
      <c r="M414" s="100">
        <f>CAZUL!G411</f>
        <v>0</v>
      </c>
      <c r="N414" s="99">
        <f>CAZUL!H411</f>
        <v>0</v>
      </c>
      <c r="O414" s="95">
        <f>DESPESAS!E219</f>
        <v>0</v>
      </c>
      <c r="P414" s="91"/>
      <c r="AA414" s="67">
        <f>CAZUL!C411</f>
        <v>0</v>
      </c>
    </row>
    <row r="415" spans="2:27" hidden="1" x14ac:dyDescent="0.25">
      <c r="B415" s="92" t="s">
        <v>93</v>
      </c>
      <c r="C415" s="93"/>
      <c r="D415" s="110"/>
      <c r="E415" s="95">
        <f>CAZUL!B412</f>
        <v>0</v>
      </c>
      <c r="F415" s="96">
        <f>CAZUL!N412</f>
        <v>0</v>
      </c>
      <c r="G415" s="97">
        <f>DESPESAS!D220</f>
        <v>0</v>
      </c>
      <c r="H415" s="66" t="e">
        <f>VLOOKUP(I415,FORNECEDOR!$A$1:$B$500,2,FALSE)</f>
        <v>#N/A</v>
      </c>
      <c r="I415" s="98">
        <f>CAZUL!E412</f>
        <v>0</v>
      </c>
      <c r="J415" s="35" t="e">
        <f>VLOOKUP(AA415,DESPESAS!$A$2:$B$316,2,FALSE)</f>
        <v>#N/A</v>
      </c>
      <c r="K415" s="94" t="e">
        <f>VLOOKUP(AA415,DESPESAS!$A$2:$C$326,3,FALSE)</f>
        <v>#N/A</v>
      </c>
      <c r="L415" s="99">
        <f>CAZUL!F412</f>
        <v>0</v>
      </c>
      <c r="M415" s="100">
        <f>CAZUL!G412</f>
        <v>0</v>
      </c>
      <c r="N415" s="99">
        <f>CAZUL!H412</f>
        <v>0</v>
      </c>
      <c r="O415" s="95">
        <f>DESPESAS!E220</f>
        <v>0</v>
      </c>
      <c r="P415" s="91"/>
      <c r="AA415" s="67">
        <f>CAZUL!C412</f>
        <v>0</v>
      </c>
    </row>
    <row r="416" spans="2:27" hidden="1" x14ac:dyDescent="0.25">
      <c r="B416" s="92" t="s">
        <v>93</v>
      </c>
      <c r="C416" s="93"/>
      <c r="D416" s="110"/>
      <c r="E416" s="95">
        <f>CAZUL!B413</f>
        <v>0</v>
      </c>
      <c r="F416" s="96">
        <f>CAZUL!N413</f>
        <v>0</v>
      </c>
      <c r="G416" s="97">
        <f>DESPESAS!D221</f>
        <v>0</v>
      </c>
      <c r="H416" s="66" t="e">
        <f>VLOOKUP(I416,FORNECEDOR!$A$1:$B$500,2,FALSE)</f>
        <v>#N/A</v>
      </c>
      <c r="I416" s="98">
        <f>CAZUL!E413</f>
        <v>0</v>
      </c>
      <c r="J416" s="35" t="e">
        <f>VLOOKUP(AA416,DESPESAS!$A$2:$B$316,2,FALSE)</f>
        <v>#N/A</v>
      </c>
      <c r="K416" s="94" t="e">
        <f>VLOOKUP(AA416,DESPESAS!$A$2:$C$326,3,FALSE)</f>
        <v>#N/A</v>
      </c>
      <c r="L416" s="99">
        <f>CAZUL!F413</f>
        <v>0</v>
      </c>
      <c r="M416" s="100">
        <f>CAZUL!G413</f>
        <v>0</v>
      </c>
      <c r="N416" s="99">
        <f>CAZUL!H413</f>
        <v>0</v>
      </c>
      <c r="O416" s="95">
        <f>DESPESAS!E221</f>
        <v>0</v>
      </c>
      <c r="P416" s="91"/>
      <c r="AA416" s="67">
        <f>CAZUL!C413</f>
        <v>0</v>
      </c>
    </row>
    <row r="417" spans="2:27" hidden="1" x14ac:dyDescent="0.25">
      <c r="B417" s="92" t="s">
        <v>93</v>
      </c>
      <c r="C417" s="93"/>
      <c r="D417" s="110"/>
      <c r="E417" s="95">
        <f>CAZUL!B414</f>
        <v>0</v>
      </c>
      <c r="F417" s="96">
        <f>CAZUL!N414</f>
        <v>0</v>
      </c>
      <c r="G417" s="97">
        <f>DESPESAS!D222</f>
        <v>0</v>
      </c>
      <c r="H417" s="66" t="e">
        <f>VLOOKUP(I417,FORNECEDOR!$A$1:$B$500,2,FALSE)</f>
        <v>#N/A</v>
      </c>
      <c r="I417" s="98">
        <f>CAZUL!E414</f>
        <v>0</v>
      </c>
      <c r="J417" s="35" t="e">
        <f>VLOOKUP(AA417,DESPESAS!$A$2:$B$316,2,FALSE)</f>
        <v>#N/A</v>
      </c>
      <c r="K417" s="94" t="e">
        <f>VLOOKUP(AA417,DESPESAS!$A$2:$C$326,3,FALSE)</f>
        <v>#N/A</v>
      </c>
      <c r="L417" s="99">
        <f>CAZUL!F414</f>
        <v>0</v>
      </c>
      <c r="M417" s="100">
        <f>CAZUL!G414</f>
        <v>0</v>
      </c>
      <c r="N417" s="99">
        <f>CAZUL!H414</f>
        <v>0</v>
      </c>
      <c r="O417" s="95">
        <f>DESPESAS!E222</f>
        <v>0</v>
      </c>
      <c r="P417" s="91"/>
      <c r="AA417" s="67">
        <f>CAZUL!C414</f>
        <v>0</v>
      </c>
    </row>
    <row r="418" spans="2:27" hidden="1" x14ac:dyDescent="0.25">
      <c r="B418" s="92" t="s">
        <v>93</v>
      </c>
      <c r="C418" s="93"/>
      <c r="D418" s="110"/>
      <c r="E418" s="95">
        <f>CAZUL!B415</f>
        <v>0</v>
      </c>
      <c r="F418" s="96">
        <f>CAZUL!N415</f>
        <v>0</v>
      </c>
      <c r="G418" s="97">
        <f>DESPESAS!D223</f>
        <v>0</v>
      </c>
      <c r="H418" s="66" t="e">
        <f>VLOOKUP(I418,FORNECEDOR!$A$1:$B$500,2,FALSE)</f>
        <v>#N/A</v>
      </c>
      <c r="I418" s="98">
        <f>CAZUL!E415</f>
        <v>0</v>
      </c>
      <c r="J418" s="35" t="e">
        <f>VLOOKUP(AA418,DESPESAS!$A$2:$B$316,2,FALSE)</f>
        <v>#N/A</v>
      </c>
      <c r="K418" s="94" t="e">
        <f>VLOOKUP(AA418,DESPESAS!$A$2:$C$326,3,FALSE)</f>
        <v>#N/A</v>
      </c>
      <c r="L418" s="99">
        <f>CAZUL!F415</f>
        <v>0</v>
      </c>
      <c r="M418" s="100">
        <f>CAZUL!G415</f>
        <v>0</v>
      </c>
      <c r="N418" s="99">
        <f>CAZUL!H415</f>
        <v>0</v>
      </c>
      <c r="O418" s="95">
        <f>DESPESAS!E223</f>
        <v>0</v>
      </c>
      <c r="P418" s="91"/>
      <c r="AA418" s="67">
        <f>CAZUL!C415</f>
        <v>0</v>
      </c>
    </row>
    <row r="419" spans="2:27" hidden="1" x14ac:dyDescent="0.25">
      <c r="B419" s="92" t="s">
        <v>93</v>
      </c>
      <c r="C419" s="93"/>
      <c r="D419" s="110"/>
      <c r="E419" s="95">
        <f>CAZUL!B416</f>
        <v>0</v>
      </c>
      <c r="F419" s="96">
        <f>CAZUL!N416</f>
        <v>0</v>
      </c>
      <c r="G419" s="97">
        <f>DESPESAS!D224</f>
        <v>0</v>
      </c>
      <c r="H419" s="66" t="e">
        <f>VLOOKUP(I419,FORNECEDOR!$A$1:$B$500,2,FALSE)</f>
        <v>#N/A</v>
      </c>
      <c r="I419" s="98">
        <f>CAZUL!E416</f>
        <v>0</v>
      </c>
      <c r="J419" s="35" t="e">
        <f>VLOOKUP(AA419,DESPESAS!$A$2:$B$316,2,FALSE)</f>
        <v>#N/A</v>
      </c>
      <c r="K419" s="94" t="e">
        <f>VLOOKUP(AA419,DESPESAS!$A$2:$C$326,3,FALSE)</f>
        <v>#N/A</v>
      </c>
      <c r="L419" s="99">
        <f>CAZUL!F416</f>
        <v>0</v>
      </c>
      <c r="M419" s="100">
        <f>CAZUL!G416</f>
        <v>0</v>
      </c>
      <c r="N419" s="99">
        <f>CAZUL!H416</f>
        <v>0</v>
      </c>
      <c r="O419" s="95">
        <f>DESPESAS!E224</f>
        <v>0</v>
      </c>
      <c r="P419" s="91"/>
      <c r="AA419" s="67">
        <f>CAZUL!C416</f>
        <v>0</v>
      </c>
    </row>
    <row r="420" spans="2:27" hidden="1" x14ac:dyDescent="0.25">
      <c r="B420" s="92" t="s">
        <v>93</v>
      </c>
      <c r="C420" s="93"/>
      <c r="D420" s="110"/>
      <c r="E420" s="95">
        <f>CAZUL!B417</f>
        <v>0</v>
      </c>
      <c r="F420" s="96">
        <f>CAZUL!N417</f>
        <v>0</v>
      </c>
      <c r="G420" s="97">
        <f>DESPESAS!D225</f>
        <v>0</v>
      </c>
      <c r="H420" s="66" t="e">
        <f>VLOOKUP(I420,FORNECEDOR!$A$1:$B$500,2,FALSE)</f>
        <v>#N/A</v>
      </c>
      <c r="I420" s="98">
        <f>CAZUL!E417</f>
        <v>0</v>
      </c>
      <c r="J420" s="35" t="e">
        <f>VLOOKUP(AA420,DESPESAS!$A$2:$B$316,2,FALSE)</f>
        <v>#N/A</v>
      </c>
      <c r="K420" s="94" t="e">
        <f>VLOOKUP(AA420,DESPESAS!$A$2:$C$326,3,FALSE)</f>
        <v>#N/A</v>
      </c>
      <c r="L420" s="99">
        <f>CAZUL!F417</f>
        <v>0</v>
      </c>
      <c r="M420" s="100">
        <f>CAZUL!G417</f>
        <v>0</v>
      </c>
      <c r="N420" s="99">
        <f>CAZUL!H417</f>
        <v>0</v>
      </c>
      <c r="O420" s="95">
        <f>DESPESAS!E225</f>
        <v>0</v>
      </c>
      <c r="P420" s="91"/>
      <c r="AA420" s="67">
        <f>CAZUL!C417</f>
        <v>0</v>
      </c>
    </row>
    <row r="421" spans="2:27" hidden="1" x14ac:dyDescent="0.25">
      <c r="B421" s="92" t="s">
        <v>93</v>
      </c>
      <c r="C421" s="93"/>
      <c r="D421" s="110"/>
      <c r="E421" s="95">
        <f>CAZUL!B418</f>
        <v>0</v>
      </c>
      <c r="F421" s="96">
        <f>CAZUL!N418</f>
        <v>0</v>
      </c>
      <c r="G421" s="97">
        <f>DESPESAS!D226</f>
        <v>0</v>
      </c>
      <c r="H421" s="66" t="e">
        <f>VLOOKUP(I421,FORNECEDOR!$A$1:$B$500,2,FALSE)</f>
        <v>#N/A</v>
      </c>
      <c r="I421" s="98">
        <f>CAZUL!E418</f>
        <v>0</v>
      </c>
      <c r="J421" s="35" t="e">
        <f>VLOOKUP(AA421,DESPESAS!$A$2:$B$316,2,FALSE)</f>
        <v>#N/A</v>
      </c>
      <c r="K421" s="94" t="e">
        <f>VLOOKUP(AA421,DESPESAS!$A$2:$C$326,3,FALSE)</f>
        <v>#N/A</v>
      </c>
      <c r="L421" s="99">
        <f>CAZUL!F418</f>
        <v>0</v>
      </c>
      <c r="M421" s="100">
        <f>CAZUL!G418</f>
        <v>0</v>
      </c>
      <c r="N421" s="99">
        <f>CAZUL!H418</f>
        <v>0</v>
      </c>
      <c r="O421" s="95">
        <f>DESPESAS!E226</f>
        <v>0</v>
      </c>
      <c r="P421" s="91"/>
      <c r="AA421" s="67">
        <f>CAZUL!C418</f>
        <v>0</v>
      </c>
    </row>
    <row r="422" spans="2:27" hidden="1" x14ac:dyDescent="0.25">
      <c r="B422" s="92" t="s">
        <v>93</v>
      </c>
      <c r="C422" s="93"/>
      <c r="D422" s="110"/>
      <c r="E422" s="95">
        <f>CAZUL!B419</f>
        <v>0</v>
      </c>
      <c r="F422" s="96">
        <f>CAZUL!N419</f>
        <v>0</v>
      </c>
      <c r="G422" s="97">
        <f>DESPESAS!D227</f>
        <v>0</v>
      </c>
      <c r="H422" s="66" t="e">
        <f>VLOOKUP(I422,FORNECEDOR!$A$1:$B$500,2,FALSE)</f>
        <v>#N/A</v>
      </c>
      <c r="I422" s="98">
        <f>CAZUL!E419</f>
        <v>0</v>
      </c>
      <c r="J422" s="35" t="e">
        <f>VLOOKUP(AA422,DESPESAS!$A$2:$B$316,2,FALSE)</f>
        <v>#N/A</v>
      </c>
      <c r="K422" s="94" t="e">
        <f>VLOOKUP(AA422,DESPESAS!$A$2:$C$326,3,FALSE)</f>
        <v>#N/A</v>
      </c>
      <c r="L422" s="99">
        <f>CAZUL!F419</f>
        <v>0</v>
      </c>
      <c r="M422" s="100">
        <f>CAZUL!G419</f>
        <v>0</v>
      </c>
      <c r="N422" s="99">
        <f>CAZUL!H419</f>
        <v>0</v>
      </c>
      <c r="O422" s="95">
        <f>DESPESAS!E227</f>
        <v>0</v>
      </c>
      <c r="P422" s="91"/>
      <c r="AA422" s="67">
        <f>CAZUL!C419</f>
        <v>0</v>
      </c>
    </row>
    <row r="423" spans="2:27" hidden="1" x14ac:dyDescent="0.25">
      <c r="B423" s="92" t="s">
        <v>93</v>
      </c>
      <c r="C423" s="93"/>
      <c r="D423" s="110"/>
      <c r="E423" s="95">
        <f>CAZUL!B420</f>
        <v>0</v>
      </c>
      <c r="F423" s="96">
        <f>CAZUL!N420</f>
        <v>0</v>
      </c>
      <c r="G423" s="97">
        <f>DESPESAS!D228</f>
        <v>0</v>
      </c>
      <c r="H423" s="66" t="e">
        <f>VLOOKUP(I423,FORNECEDOR!$A$1:$B$500,2,FALSE)</f>
        <v>#N/A</v>
      </c>
      <c r="I423" s="98">
        <f>CAZUL!E420</f>
        <v>0</v>
      </c>
      <c r="J423" s="35" t="e">
        <f>VLOOKUP(AA423,DESPESAS!$A$2:$B$316,2,FALSE)</f>
        <v>#N/A</v>
      </c>
      <c r="K423" s="94" t="e">
        <f>VLOOKUP(AA423,DESPESAS!$A$2:$C$326,3,FALSE)</f>
        <v>#N/A</v>
      </c>
      <c r="L423" s="99">
        <f>CAZUL!F420</f>
        <v>0</v>
      </c>
      <c r="M423" s="100">
        <f>CAZUL!G420</f>
        <v>0</v>
      </c>
      <c r="N423" s="99">
        <f>CAZUL!H420</f>
        <v>0</v>
      </c>
      <c r="O423" s="95">
        <f>DESPESAS!E228</f>
        <v>0</v>
      </c>
      <c r="P423" s="91"/>
      <c r="AA423" s="67">
        <f>CAZUL!C420</f>
        <v>0</v>
      </c>
    </row>
    <row r="424" spans="2:27" hidden="1" x14ac:dyDescent="0.25">
      <c r="B424" s="92" t="s">
        <v>93</v>
      </c>
      <c r="C424" s="93"/>
      <c r="D424" s="110"/>
      <c r="E424" s="95">
        <f>CAZUL!B421</f>
        <v>0</v>
      </c>
      <c r="F424" s="96">
        <f>CAZUL!N421</f>
        <v>0</v>
      </c>
      <c r="G424" s="97">
        <f>DESPESAS!D229</f>
        <v>0</v>
      </c>
      <c r="H424" s="66" t="e">
        <f>VLOOKUP(I424,FORNECEDOR!$A$1:$B$500,2,FALSE)</f>
        <v>#N/A</v>
      </c>
      <c r="I424" s="98">
        <f>CAZUL!E421</f>
        <v>0</v>
      </c>
      <c r="J424" s="35" t="e">
        <f>VLOOKUP(AA424,DESPESAS!$A$2:$B$316,2,FALSE)</f>
        <v>#N/A</v>
      </c>
      <c r="K424" s="94" t="e">
        <f>VLOOKUP(AA424,DESPESAS!$A$2:$C$326,3,FALSE)</f>
        <v>#N/A</v>
      </c>
      <c r="L424" s="99">
        <f>CAZUL!F421</f>
        <v>0</v>
      </c>
      <c r="M424" s="100">
        <f>CAZUL!G421</f>
        <v>0</v>
      </c>
      <c r="N424" s="99">
        <f>CAZUL!H421</f>
        <v>0</v>
      </c>
      <c r="O424" s="95">
        <f>DESPESAS!E229</f>
        <v>0</v>
      </c>
      <c r="P424" s="91"/>
      <c r="AA424" s="67">
        <f>CAZUL!C421</f>
        <v>0</v>
      </c>
    </row>
    <row r="425" spans="2:27" hidden="1" x14ac:dyDescent="0.25">
      <c r="B425" s="92" t="s">
        <v>93</v>
      </c>
      <c r="C425" s="93"/>
      <c r="D425" s="110"/>
      <c r="E425" s="95">
        <f>CAZUL!B422</f>
        <v>0</v>
      </c>
      <c r="F425" s="96">
        <f>CAZUL!N422</f>
        <v>0</v>
      </c>
      <c r="G425" s="97">
        <f>DESPESAS!D230</f>
        <v>0</v>
      </c>
      <c r="H425" s="66" t="e">
        <f>VLOOKUP(I425,FORNECEDOR!$A$1:$B$500,2,FALSE)</f>
        <v>#N/A</v>
      </c>
      <c r="I425" s="98">
        <f>CAZUL!E422</f>
        <v>0</v>
      </c>
      <c r="J425" s="35" t="e">
        <f>VLOOKUP(AA425,DESPESAS!$A$2:$B$316,2,FALSE)</f>
        <v>#N/A</v>
      </c>
      <c r="K425" s="94" t="e">
        <f>VLOOKUP(AA425,DESPESAS!$A$2:$C$326,3,FALSE)</f>
        <v>#N/A</v>
      </c>
      <c r="L425" s="99">
        <f>CAZUL!F422</f>
        <v>0</v>
      </c>
      <c r="M425" s="100">
        <f>CAZUL!G422</f>
        <v>0</v>
      </c>
      <c r="N425" s="99">
        <f>CAZUL!H422</f>
        <v>0</v>
      </c>
      <c r="O425" s="95">
        <f>DESPESAS!E230</f>
        <v>0</v>
      </c>
      <c r="P425" s="91"/>
      <c r="AA425" s="67">
        <f>CAZUL!C422</f>
        <v>0</v>
      </c>
    </row>
    <row r="426" spans="2:27" hidden="1" x14ac:dyDescent="0.25">
      <c r="B426" s="92" t="s">
        <v>93</v>
      </c>
      <c r="C426" s="93"/>
      <c r="D426" s="110"/>
      <c r="E426" s="95">
        <f>CAZUL!B423</f>
        <v>0</v>
      </c>
      <c r="F426" s="96">
        <f>CAZUL!N423</f>
        <v>0</v>
      </c>
      <c r="G426" s="97">
        <f>DESPESAS!D231</f>
        <v>0</v>
      </c>
      <c r="H426" s="66" t="e">
        <f>VLOOKUP(I426,FORNECEDOR!$A$1:$B$500,2,FALSE)</f>
        <v>#N/A</v>
      </c>
      <c r="I426" s="98">
        <f>CAZUL!E423</f>
        <v>0</v>
      </c>
      <c r="J426" s="35" t="e">
        <f>VLOOKUP(AA426,DESPESAS!$A$2:$B$316,2,FALSE)</f>
        <v>#N/A</v>
      </c>
      <c r="K426" s="94" t="e">
        <f>VLOOKUP(AA426,DESPESAS!$A$2:$C$326,3,FALSE)</f>
        <v>#N/A</v>
      </c>
      <c r="L426" s="99">
        <f>CAZUL!F423</f>
        <v>0</v>
      </c>
      <c r="M426" s="100">
        <f>CAZUL!G423</f>
        <v>0</v>
      </c>
      <c r="N426" s="99">
        <f>CAZUL!H423</f>
        <v>0</v>
      </c>
      <c r="O426" s="95">
        <f>DESPESAS!E231</f>
        <v>0</v>
      </c>
      <c r="P426" s="91"/>
      <c r="AA426" s="67">
        <f>CAZUL!C423</f>
        <v>0</v>
      </c>
    </row>
    <row r="427" spans="2:27" hidden="1" x14ac:dyDescent="0.25">
      <c r="B427" s="92" t="s">
        <v>93</v>
      </c>
      <c r="C427" s="93"/>
      <c r="D427" s="110"/>
      <c r="E427" s="95">
        <f>CAZUL!B424</f>
        <v>0</v>
      </c>
      <c r="F427" s="96">
        <f>CAZUL!N424</f>
        <v>0</v>
      </c>
      <c r="G427" s="97">
        <f>DESPESAS!D232</f>
        <v>0</v>
      </c>
      <c r="H427" s="66" t="e">
        <f>VLOOKUP(I427,FORNECEDOR!$A$1:$B$500,2,FALSE)</f>
        <v>#N/A</v>
      </c>
      <c r="I427" s="98">
        <f>CAZUL!E424</f>
        <v>0</v>
      </c>
      <c r="J427" s="35" t="e">
        <f>VLOOKUP(AA427,DESPESAS!$A$2:$B$316,2,FALSE)</f>
        <v>#N/A</v>
      </c>
      <c r="K427" s="94" t="e">
        <f>VLOOKUP(AA427,DESPESAS!$A$2:$C$326,3,FALSE)</f>
        <v>#N/A</v>
      </c>
      <c r="L427" s="99">
        <f>CAZUL!F424</f>
        <v>0</v>
      </c>
      <c r="M427" s="100">
        <f>CAZUL!G424</f>
        <v>0</v>
      </c>
      <c r="N427" s="99">
        <f>CAZUL!H424</f>
        <v>0</v>
      </c>
      <c r="O427" s="95">
        <f>DESPESAS!E232</f>
        <v>0</v>
      </c>
      <c r="P427" s="91"/>
      <c r="AA427" s="67">
        <f>CAZUL!C424</f>
        <v>0</v>
      </c>
    </row>
    <row r="428" spans="2:27" hidden="1" x14ac:dyDescent="0.25">
      <c r="B428" s="92" t="s">
        <v>93</v>
      </c>
      <c r="C428" s="93"/>
      <c r="D428" s="110"/>
      <c r="E428" s="95">
        <f>CAZUL!B425</f>
        <v>0</v>
      </c>
      <c r="F428" s="96">
        <f>CAZUL!N425</f>
        <v>0</v>
      </c>
      <c r="G428" s="97">
        <f>DESPESAS!D233</f>
        <v>0</v>
      </c>
      <c r="H428" s="66" t="e">
        <f>VLOOKUP(I428,FORNECEDOR!$A$1:$B$500,2,FALSE)</f>
        <v>#N/A</v>
      </c>
      <c r="I428" s="98">
        <f>CAZUL!E425</f>
        <v>0</v>
      </c>
      <c r="J428" s="35" t="e">
        <f>VLOOKUP(AA428,DESPESAS!$A$2:$B$316,2,FALSE)</f>
        <v>#N/A</v>
      </c>
      <c r="K428" s="94" t="e">
        <f>VLOOKUP(AA428,DESPESAS!$A$2:$C$326,3,FALSE)</f>
        <v>#N/A</v>
      </c>
      <c r="L428" s="99">
        <f>CAZUL!F425</f>
        <v>0</v>
      </c>
      <c r="M428" s="100">
        <f>CAZUL!G425</f>
        <v>0</v>
      </c>
      <c r="N428" s="99">
        <f>CAZUL!H425</f>
        <v>0</v>
      </c>
      <c r="O428" s="95">
        <f>DESPESAS!E233</f>
        <v>0</v>
      </c>
      <c r="P428" s="91"/>
      <c r="AA428" s="67">
        <f>CAZUL!C425</f>
        <v>0</v>
      </c>
    </row>
    <row r="429" spans="2:27" hidden="1" x14ac:dyDescent="0.25">
      <c r="B429" s="92" t="s">
        <v>93</v>
      </c>
      <c r="C429" s="93"/>
      <c r="D429" s="110"/>
      <c r="E429" s="95">
        <f>CAZUL!B426</f>
        <v>0</v>
      </c>
      <c r="F429" s="96">
        <f>CAZUL!N426</f>
        <v>0</v>
      </c>
      <c r="G429" s="97">
        <f>DESPESAS!D234</f>
        <v>0</v>
      </c>
      <c r="H429" s="66" t="e">
        <f>VLOOKUP(I429,FORNECEDOR!$A$1:$B$500,2,FALSE)</f>
        <v>#N/A</v>
      </c>
      <c r="I429" s="98">
        <f>CAZUL!E426</f>
        <v>0</v>
      </c>
      <c r="J429" s="35" t="e">
        <f>VLOOKUP(AA429,DESPESAS!$A$2:$B$316,2,FALSE)</f>
        <v>#N/A</v>
      </c>
      <c r="K429" s="94" t="e">
        <f>VLOOKUP(AA429,DESPESAS!$A$2:$C$326,3,FALSE)</f>
        <v>#N/A</v>
      </c>
      <c r="L429" s="99">
        <f>CAZUL!F426</f>
        <v>0</v>
      </c>
      <c r="M429" s="100">
        <f>CAZUL!G426</f>
        <v>0</v>
      </c>
      <c r="N429" s="99">
        <f>CAZUL!H426</f>
        <v>0</v>
      </c>
      <c r="O429" s="95">
        <f>DESPESAS!E234</f>
        <v>0</v>
      </c>
      <c r="P429" s="91"/>
      <c r="AA429" s="67">
        <f>CAZUL!C426</f>
        <v>0</v>
      </c>
    </row>
    <row r="430" spans="2:27" hidden="1" x14ac:dyDescent="0.25">
      <c r="B430" s="92" t="s">
        <v>93</v>
      </c>
      <c r="C430" s="93"/>
      <c r="D430" s="110"/>
      <c r="E430" s="95">
        <f>CAZUL!B427</f>
        <v>0</v>
      </c>
      <c r="F430" s="96">
        <f>CAZUL!N427</f>
        <v>0</v>
      </c>
      <c r="G430" s="97">
        <f>DESPESAS!D235</f>
        <v>0</v>
      </c>
      <c r="H430" s="66" t="e">
        <f>VLOOKUP(I430,FORNECEDOR!$A$1:$B$500,2,FALSE)</f>
        <v>#N/A</v>
      </c>
      <c r="I430" s="98">
        <f>CAZUL!E427</f>
        <v>0</v>
      </c>
      <c r="J430" s="35" t="e">
        <f>VLOOKUP(AA430,DESPESAS!$A$2:$B$316,2,FALSE)</f>
        <v>#N/A</v>
      </c>
      <c r="K430" s="94" t="e">
        <f>VLOOKUP(AA430,DESPESAS!$A$2:$C$326,3,FALSE)</f>
        <v>#N/A</v>
      </c>
      <c r="L430" s="99">
        <f>CAZUL!F427</f>
        <v>0</v>
      </c>
      <c r="M430" s="100">
        <f>CAZUL!G427</f>
        <v>0</v>
      </c>
      <c r="N430" s="99">
        <f>CAZUL!H427</f>
        <v>0</v>
      </c>
      <c r="O430" s="95">
        <f>DESPESAS!E235</f>
        <v>0</v>
      </c>
      <c r="P430" s="91"/>
      <c r="AA430" s="67">
        <f>CAZUL!C427</f>
        <v>0</v>
      </c>
    </row>
    <row r="431" spans="2:27" hidden="1" x14ac:dyDescent="0.25">
      <c r="B431" s="92" t="s">
        <v>93</v>
      </c>
      <c r="C431" s="93"/>
      <c r="D431" s="110"/>
      <c r="E431" s="95">
        <f>CAZUL!B428</f>
        <v>0</v>
      </c>
      <c r="F431" s="96">
        <f>CAZUL!N428</f>
        <v>0</v>
      </c>
      <c r="G431" s="97">
        <f>DESPESAS!D236</f>
        <v>0</v>
      </c>
      <c r="H431" s="66" t="e">
        <f>VLOOKUP(I431,FORNECEDOR!$A$1:$B$500,2,FALSE)</f>
        <v>#N/A</v>
      </c>
      <c r="I431" s="98">
        <f>CAZUL!E428</f>
        <v>0</v>
      </c>
      <c r="J431" s="35" t="e">
        <f>VLOOKUP(AA431,DESPESAS!$A$2:$B$316,2,FALSE)</f>
        <v>#N/A</v>
      </c>
      <c r="K431" s="94" t="e">
        <f>VLOOKUP(AA431,DESPESAS!$A$2:$C$326,3,FALSE)</f>
        <v>#N/A</v>
      </c>
      <c r="L431" s="99">
        <f>CAZUL!F428</f>
        <v>0</v>
      </c>
      <c r="M431" s="100">
        <f>CAZUL!G428</f>
        <v>0</v>
      </c>
      <c r="N431" s="99">
        <f>CAZUL!H428</f>
        <v>0</v>
      </c>
      <c r="O431" s="95">
        <f>DESPESAS!E236</f>
        <v>0</v>
      </c>
      <c r="P431" s="91"/>
      <c r="AA431" s="67">
        <f>CAZUL!C428</f>
        <v>0</v>
      </c>
    </row>
    <row r="432" spans="2:27" hidden="1" x14ac:dyDescent="0.25">
      <c r="B432" s="92" t="s">
        <v>93</v>
      </c>
      <c r="C432" s="93"/>
      <c r="D432" s="110"/>
      <c r="E432" s="95">
        <f>CAZUL!B429</f>
        <v>0</v>
      </c>
      <c r="F432" s="96">
        <f>CAZUL!N429</f>
        <v>0</v>
      </c>
      <c r="G432" s="97">
        <f>DESPESAS!D237</f>
        <v>0</v>
      </c>
      <c r="H432" s="66" t="e">
        <f>VLOOKUP(I432,FORNECEDOR!$A$1:$B$500,2,FALSE)</f>
        <v>#N/A</v>
      </c>
      <c r="I432" s="98">
        <f>CAZUL!E429</f>
        <v>0</v>
      </c>
      <c r="J432" s="35" t="e">
        <f>VLOOKUP(AA432,DESPESAS!$A$2:$B$316,2,FALSE)</f>
        <v>#N/A</v>
      </c>
      <c r="K432" s="94" t="e">
        <f>VLOOKUP(AA432,DESPESAS!$A$2:$C$326,3,FALSE)</f>
        <v>#N/A</v>
      </c>
      <c r="L432" s="99">
        <f>CAZUL!F429</f>
        <v>0</v>
      </c>
      <c r="M432" s="100">
        <f>CAZUL!G429</f>
        <v>0</v>
      </c>
      <c r="N432" s="99">
        <f>CAZUL!H429</f>
        <v>0</v>
      </c>
      <c r="O432" s="95">
        <f>DESPESAS!E237</f>
        <v>0</v>
      </c>
      <c r="P432" s="91"/>
      <c r="AA432" s="67">
        <f>CAZUL!C429</f>
        <v>0</v>
      </c>
    </row>
    <row r="433" spans="2:27" hidden="1" x14ac:dyDescent="0.25">
      <c r="B433" s="92" t="s">
        <v>93</v>
      </c>
      <c r="C433" s="93"/>
      <c r="D433" s="110"/>
      <c r="E433" s="95">
        <f>CAZUL!B430</f>
        <v>0</v>
      </c>
      <c r="F433" s="96">
        <f>CAZUL!N430</f>
        <v>0</v>
      </c>
      <c r="G433" s="97">
        <f>DESPESAS!D238</f>
        <v>0</v>
      </c>
      <c r="H433" s="66" t="e">
        <f>VLOOKUP(I433,FORNECEDOR!$A$1:$B$500,2,FALSE)</f>
        <v>#N/A</v>
      </c>
      <c r="I433" s="98">
        <f>CAZUL!E430</f>
        <v>0</v>
      </c>
      <c r="J433" s="35" t="e">
        <f>VLOOKUP(AA433,DESPESAS!$A$2:$B$316,2,FALSE)</f>
        <v>#N/A</v>
      </c>
      <c r="K433" s="94" t="e">
        <f>VLOOKUP(AA433,DESPESAS!$A$2:$C$326,3,FALSE)</f>
        <v>#N/A</v>
      </c>
      <c r="L433" s="99">
        <f>CAZUL!F430</f>
        <v>0</v>
      </c>
      <c r="M433" s="100">
        <f>CAZUL!G430</f>
        <v>0</v>
      </c>
      <c r="N433" s="99">
        <f>CAZUL!H430</f>
        <v>0</v>
      </c>
      <c r="O433" s="95">
        <f>DESPESAS!E238</f>
        <v>0</v>
      </c>
      <c r="P433" s="91"/>
      <c r="AA433" s="67">
        <f>CAZUL!C430</f>
        <v>0</v>
      </c>
    </row>
    <row r="434" spans="2:27" hidden="1" x14ac:dyDescent="0.25">
      <c r="B434" s="92" t="s">
        <v>93</v>
      </c>
      <c r="C434" s="93"/>
      <c r="D434" s="110"/>
      <c r="E434" s="95">
        <f>CAZUL!B431</f>
        <v>0</v>
      </c>
      <c r="F434" s="96">
        <f>CAZUL!N431</f>
        <v>0</v>
      </c>
      <c r="G434" s="97">
        <f>DESPESAS!D239</f>
        <v>0</v>
      </c>
      <c r="H434" s="66" t="e">
        <f>VLOOKUP(I434,FORNECEDOR!$A$1:$B$500,2,FALSE)</f>
        <v>#N/A</v>
      </c>
      <c r="I434" s="98">
        <f>CAZUL!E431</f>
        <v>0</v>
      </c>
      <c r="J434" s="35" t="e">
        <f>VLOOKUP(AA434,DESPESAS!$A$2:$B$316,2,FALSE)</f>
        <v>#N/A</v>
      </c>
      <c r="K434" s="94" t="e">
        <f>VLOOKUP(AA434,DESPESAS!$A$2:$C$326,3,FALSE)</f>
        <v>#N/A</v>
      </c>
      <c r="L434" s="99">
        <f>CAZUL!F431</f>
        <v>0</v>
      </c>
      <c r="M434" s="100">
        <f>CAZUL!G431</f>
        <v>0</v>
      </c>
      <c r="N434" s="99">
        <f>CAZUL!H431</f>
        <v>0</v>
      </c>
      <c r="O434" s="95">
        <f>DESPESAS!E239</f>
        <v>0</v>
      </c>
      <c r="P434" s="91"/>
      <c r="AA434" s="67">
        <f>CAZUL!C431</f>
        <v>0</v>
      </c>
    </row>
    <row r="435" spans="2:27" hidden="1" x14ac:dyDescent="0.25">
      <c r="B435" s="92" t="s">
        <v>93</v>
      </c>
      <c r="C435" s="93"/>
      <c r="D435" s="110"/>
      <c r="E435" s="95">
        <f>CAZUL!B432</f>
        <v>0</v>
      </c>
      <c r="F435" s="96">
        <f>CAZUL!N432</f>
        <v>0</v>
      </c>
      <c r="G435" s="97">
        <f>DESPESAS!D240</f>
        <v>0</v>
      </c>
      <c r="H435" s="66" t="e">
        <f>VLOOKUP(I435,FORNECEDOR!$A$1:$B$500,2,FALSE)</f>
        <v>#N/A</v>
      </c>
      <c r="I435" s="98">
        <f>CAZUL!E432</f>
        <v>0</v>
      </c>
      <c r="J435" s="35" t="e">
        <f>VLOOKUP(AA435,DESPESAS!$A$2:$B$316,2,FALSE)</f>
        <v>#N/A</v>
      </c>
      <c r="K435" s="94" t="e">
        <f>VLOOKUP(AA435,DESPESAS!$A$2:$C$326,3,FALSE)</f>
        <v>#N/A</v>
      </c>
      <c r="L435" s="99">
        <f>CAZUL!F432</f>
        <v>0</v>
      </c>
      <c r="M435" s="100">
        <f>CAZUL!G432</f>
        <v>0</v>
      </c>
      <c r="N435" s="99">
        <f>CAZUL!H432</f>
        <v>0</v>
      </c>
      <c r="O435" s="95">
        <f>DESPESAS!E240</f>
        <v>0</v>
      </c>
      <c r="P435" s="91"/>
      <c r="AA435" s="67">
        <f>CAZUL!C432</f>
        <v>0</v>
      </c>
    </row>
    <row r="436" spans="2:27" hidden="1" x14ac:dyDescent="0.25">
      <c r="B436" s="92" t="s">
        <v>93</v>
      </c>
      <c r="C436" s="93"/>
      <c r="D436" s="110"/>
      <c r="E436" s="95">
        <f>CAZUL!B433</f>
        <v>0</v>
      </c>
      <c r="F436" s="96">
        <f>CAZUL!N433</f>
        <v>0</v>
      </c>
      <c r="G436" s="97">
        <f>DESPESAS!D241</f>
        <v>0</v>
      </c>
      <c r="H436" s="66" t="e">
        <f>VLOOKUP(I436,FORNECEDOR!$A$1:$B$500,2,FALSE)</f>
        <v>#N/A</v>
      </c>
      <c r="I436" s="98">
        <f>CAZUL!E433</f>
        <v>0</v>
      </c>
      <c r="J436" s="35" t="e">
        <f>VLOOKUP(AA436,DESPESAS!$A$2:$B$316,2,FALSE)</f>
        <v>#N/A</v>
      </c>
      <c r="K436" s="94" t="e">
        <f>VLOOKUP(AA436,DESPESAS!$A$2:$C$326,3,FALSE)</f>
        <v>#N/A</v>
      </c>
      <c r="L436" s="99">
        <f>CAZUL!F433</f>
        <v>0</v>
      </c>
      <c r="M436" s="100">
        <f>CAZUL!G433</f>
        <v>0</v>
      </c>
      <c r="N436" s="99">
        <f>CAZUL!H433</f>
        <v>0</v>
      </c>
      <c r="O436" s="95">
        <f>DESPESAS!E241</f>
        <v>0</v>
      </c>
      <c r="P436" s="91"/>
      <c r="AA436" s="67">
        <f>CAZUL!C433</f>
        <v>0</v>
      </c>
    </row>
    <row r="437" spans="2:27" hidden="1" x14ac:dyDescent="0.25">
      <c r="B437" s="92" t="s">
        <v>93</v>
      </c>
      <c r="C437" s="93"/>
      <c r="D437" s="110"/>
      <c r="E437" s="95">
        <f>CAZUL!B434</f>
        <v>0</v>
      </c>
      <c r="F437" s="96">
        <f>CAZUL!N434</f>
        <v>0</v>
      </c>
      <c r="G437" s="97">
        <f>DESPESAS!D242</f>
        <v>0</v>
      </c>
      <c r="H437" s="66" t="e">
        <f>VLOOKUP(I437,FORNECEDOR!$A$1:$B$500,2,FALSE)</f>
        <v>#N/A</v>
      </c>
      <c r="I437" s="98">
        <f>CAZUL!E434</f>
        <v>0</v>
      </c>
      <c r="J437" s="35" t="e">
        <f>VLOOKUP(AA437,DESPESAS!$A$2:$B$316,2,FALSE)</f>
        <v>#N/A</v>
      </c>
      <c r="K437" s="94" t="e">
        <f>VLOOKUP(AA437,DESPESAS!$A$2:$C$326,3,FALSE)</f>
        <v>#N/A</v>
      </c>
      <c r="L437" s="99">
        <f>CAZUL!F434</f>
        <v>0</v>
      </c>
      <c r="M437" s="100">
        <f>CAZUL!G434</f>
        <v>0</v>
      </c>
      <c r="N437" s="99">
        <f>CAZUL!H434</f>
        <v>0</v>
      </c>
      <c r="O437" s="95">
        <f>DESPESAS!E242</f>
        <v>0</v>
      </c>
      <c r="P437" s="91"/>
      <c r="AA437" s="67">
        <f>CAZUL!C434</f>
        <v>0</v>
      </c>
    </row>
    <row r="438" spans="2:27" hidden="1" x14ac:dyDescent="0.25">
      <c r="B438" s="92" t="s">
        <v>93</v>
      </c>
      <c r="C438" s="93"/>
      <c r="D438" s="110"/>
      <c r="E438" s="95">
        <f>CAZUL!B435</f>
        <v>0</v>
      </c>
      <c r="F438" s="96">
        <f>CAZUL!N435</f>
        <v>0</v>
      </c>
      <c r="G438" s="97">
        <f>DESPESAS!D243</f>
        <v>0</v>
      </c>
      <c r="H438" s="66" t="e">
        <f>VLOOKUP(I438,FORNECEDOR!$A$1:$B$500,2,FALSE)</f>
        <v>#N/A</v>
      </c>
      <c r="I438" s="98">
        <f>CAZUL!E435</f>
        <v>0</v>
      </c>
      <c r="J438" s="35" t="e">
        <f>VLOOKUP(AA438,DESPESAS!$A$2:$B$316,2,FALSE)</f>
        <v>#N/A</v>
      </c>
      <c r="K438" s="94" t="e">
        <f>VLOOKUP(AA438,DESPESAS!$A$2:$C$326,3,FALSE)</f>
        <v>#N/A</v>
      </c>
      <c r="L438" s="99">
        <f>CAZUL!F435</f>
        <v>0</v>
      </c>
      <c r="M438" s="100">
        <f>CAZUL!G435</f>
        <v>0</v>
      </c>
      <c r="N438" s="99">
        <f>CAZUL!H435</f>
        <v>0</v>
      </c>
      <c r="O438" s="95">
        <f>DESPESAS!E243</f>
        <v>0</v>
      </c>
      <c r="P438" s="91"/>
      <c r="AA438" s="67">
        <f>CAZUL!C435</f>
        <v>0</v>
      </c>
    </row>
    <row r="439" spans="2:27" hidden="1" x14ac:dyDescent="0.25">
      <c r="B439" s="92" t="s">
        <v>93</v>
      </c>
      <c r="C439" s="93"/>
      <c r="D439" s="110"/>
      <c r="E439" s="95">
        <f>CAZUL!B436</f>
        <v>0</v>
      </c>
      <c r="F439" s="96">
        <f>CAZUL!N436</f>
        <v>0</v>
      </c>
      <c r="G439" s="97">
        <f>DESPESAS!D244</f>
        <v>0</v>
      </c>
      <c r="H439" s="66" t="e">
        <f>VLOOKUP(I439,FORNECEDOR!$A$1:$B$500,2,FALSE)</f>
        <v>#N/A</v>
      </c>
      <c r="I439" s="98">
        <f>CAZUL!E436</f>
        <v>0</v>
      </c>
      <c r="J439" s="35" t="e">
        <f>VLOOKUP(AA439,DESPESAS!$A$2:$B$316,2,FALSE)</f>
        <v>#N/A</v>
      </c>
      <c r="K439" s="94" t="e">
        <f>VLOOKUP(AA439,DESPESAS!$A$2:$C$326,3,FALSE)</f>
        <v>#N/A</v>
      </c>
      <c r="L439" s="99">
        <f>CAZUL!F436</f>
        <v>0</v>
      </c>
      <c r="M439" s="100">
        <f>CAZUL!G436</f>
        <v>0</v>
      </c>
      <c r="N439" s="99">
        <f>CAZUL!H436</f>
        <v>0</v>
      </c>
      <c r="O439" s="95">
        <f>DESPESAS!E244</f>
        <v>0</v>
      </c>
      <c r="P439" s="91"/>
      <c r="AA439" s="67">
        <f>CAZUL!C436</f>
        <v>0</v>
      </c>
    </row>
    <row r="440" spans="2:27" hidden="1" x14ac:dyDescent="0.25">
      <c r="B440" s="92" t="s">
        <v>93</v>
      </c>
      <c r="C440" s="93"/>
      <c r="D440" s="110"/>
      <c r="E440" s="95">
        <f>CAZUL!B437</f>
        <v>0</v>
      </c>
      <c r="F440" s="96">
        <f>CAZUL!N437</f>
        <v>0</v>
      </c>
      <c r="G440" s="97">
        <f>DESPESAS!D245</f>
        <v>0</v>
      </c>
      <c r="H440" s="66" t="e">
        <f>VLOOKUP(I440,FORNECEDOR!$A$1:$B$500,2,FALSE)</f>
        <v>#N/A</v>
      </c>
      <c r="I440" s="98">
        <f>CAZUL!E437</f>
        <v>0</v>
      </c>
      <c r="J440" s="35" t="e">
        <f>VLOOKUP(AA440,DESPESAS!$A$2:$B$316,2,FALSE)</f>
        <v>#N/A</v>
      </c>
      <c r="K440" s="94" t="e">
        <f>VLOOKUP(AA440,DESPESAS!$A$2:$C$326,3,FALSE)</f>
        <v>#N/A</v>
      </c>
      <c r="L440" s="99">
        <f>CAZUL!F437</f>
        <v>0</v>
      </c>
      <c r="M440" s="100">
        <f>CAZUL!G437</f>
        <v>0</v>
      </c>
      <c r="N440" s="99">
        <f>CAZUL!H437</f>
        <v>0</v>
      </c>
      <c r="O440" s="95">
        <f>DESPESAS!E245</f>
        <v>0</v>
      </c>
      <c r="P440" s="91"/>
      <c r="AA440" s="67">
        <f>CAZUL!C437</f>
        <v>0</v>
      </c>
    </row>
    <row r="441" spans="2:27" hidden="1" x14ac:dyDescent="0.25">
      <c r="B441" s="92" t="s">
        <v>93</v>
      </c>
      <c r="C441" s="93"/>
      <c r="D441" s="110"/>
      <c r="E441" s="95">
        <f>CAZUL!B438</f>
        <v>0</v>
      </c>
      <c r="F441" s="96">
        <f>CAZUL!N438</f>
        <v>0</v>
      </c>
      <c r="G441" s="97">
        <f>DESPESAS!D246</f>
        <v>0</v>
      </c>
      <c r="H441" s="66" t="e">
        <f>VLOOKUP(I441,FORNECEDOR!$A$1:$B$500,2,FALSE)</f>
        <v>#N/A</v>
      </c>
      <c r="I441" s="98">
        <f>CAZUL!E438</f>
        <v>0</v>
      </c>
      <c r="J441" s="35" t="e">
        <f>VLOOKUP(AA441,DESPESAS!$A$2:$B$316,2,FALSE)</f>
        <v>#N/A</v>
      </c>
      <c r="K441" s="94" t="e">
        <f>VLOOKUP(AA441,DESPESAS!$A$2:$C$326,3,FALSE)</f>
        <v>#N/A</v>
      </c>
      <c r="L441" s="99">
        <f>CAZUL!F438</f>
        <v>0</v>
      </c>
      <c r="M441" s="100">
        <f>CAZUL!G438</f>
        <v>0</v>
      </c>
      <c r="N441" s="99">
        <f>CAZUL!H438</f>
        <v>0</v>
      </c>
      <c r="O441" s="95">
        <f>DESPESAS!E246</f>
        <v>0</v>
      </c>
      <c r="P441" s="91"/>
      <c r="AA441" s="67">
        <f>CAZUL!C438</f>
        <v>0</v>
      </c>
    </row>
    <row r="442" spans="2:27" hidden="1" x14ac:dyDescent="0.25">
      <c r="B442" s="92" t="s">
        <v>93</v>
      </c>
      <c r="C442" s="93"/>
      <c r="D442" s="110"/>
      <c r="E442" s="95">
        <f>CAZUL!B439</f>
        <v>0</v>
      </c>
      <c r="F442" s="96">
        <f>CAZUL!N439</f>
        <v>0</v>
      </c>
      <c r="G442" s="97">
        <f>DESPESAS!D247</f>
        <v>0</v>
      </c>
      <c r="H442" s="66" t="e">
        <f>VLOOKUP(I442,FORNECEDOR!$A$1:$B$500,2,FALSE)</f>
        <v>#N/A</v>
      </c>
      <c r="I442" s="98">
        <f>CAZUL!E439</f>
        <v>0</v>
      </c>
      <c r="J442" s="35" t="e">
        <f>VLOOKUP(AA442,DESPESAS!$A$2:$B$316,2,FALSE)</f>
        <v>#N/A</v>
      </c>
      <c r="K442" s="94" t="e">
        <f>VLOOKUP(AA442,DESPESAS!$A$2:$C$326,3,FALSE)</f>
        <v>#N/A</v>
      </c>
      <c r="L442" s="99">
        <f>CAZUL!F439</f>
        <v>0</v>
      </c>
      <c r="M442" s="100">
        <f>CAZUL!G439</f>
        <v>0</v>
      </c>
      <c r="N442" s="99">
        <f>CAZUL!H439</f>
        <v>0</v>
      </c>
      <c r="O442" s="95">
        <f>DESPESAS!E247</f>
        <v>0</v>
      </c>
      <c r="P442" s="91"/>
      <c r="AA442" s="67">
        <f>CAZUL!C439</f>
        <v>0</v>
      </c>
    </row>
    <row r="443" spans="2:27" hidden="1" x14ac:dyDescent="0.25">
      <c r="B443" s="92" t="s">
        <v>93</v>
      </c>
      <c r="C443" s="93"/>
      <c r="D443" s="110"/>
      <c r="E443" s="95">
        <f>CAZUL!B440</f>
        <v>0</v>
      </c>
      <c r="F443" s="96">
        <f>CAZUL!N440</f>
        <v>0</v>
      </c>
      <c r="G443" s="97">
        <f>DESPESAS!D248</f>
        <v>0</v>
      </c>
      <c r="H443" s="66" t="e">
        <f>VLOOKUP(I443,FORNECEDOR!$A$1:$B$500,2,FALSE)</f>
        <v>#N/A</v>
      </c>
      <c r="I443" s="98">
        <f>CAZUL!E440</f>
        <v>0</v>
      </c>
      <c r="J443" s="35" t="e">
        <f>VLOOKUP(AA443,DESPESAS!$A$2:$B$316,2,FALSE)</f>
        <v>#N/A</v>
      </c>
      <c r="K443" s="94" t="e">
        <f>VLOOKUP(AA443,DESPESAS!$A$2:$C$326,3,FALSE)</f>
        <v>#N/A</v>
      </c>
      <c r="L443" s="99">
        <f>CAZUL!F440</f>
        <v>0</v>
      </c>
      <c r="M443" s="100">
        <f>CAZUL!G440</f>
        <v>0</v>
      </c>
      <c r="N443" s="99">
        <f>CAZUL!H440</f>
        <v>0</v>
      </c>
      <c r="O443" s="95">
        <f>DESPESAS!E248</f>
        <v>0</v>
      </c>
      <c r="P443" s="91"/>
      <c r="AA443" s="67">
        <f>CAZUL!C440</f>
        <v>0</v>
      </c>
    </row>
    <row r="444" spans="2:27" hidden="1" x14ac:dyDescent="0.25">
      <c r="B444" s="92" t="s">
        <v>93</v>
      </c>
      <c r="C444" s="93"/>
      <c r="D444" s="110"/>
      <c r="E444" s="95">
        <f>CAZUL!B441</f>
        <v>0</v>
      </c>
      <c r="F444" s="96">
        <f>CAZUL!N441</f>
        <v>0</v>
      </c>
      <c r="G444" s="97">
        <f>DESPESAS!D249</f>
        <v>0</v>
      </c>
      <c r="H444" s="66" t="e">
        <f>VLOOKUP(I444,FORNECEDOR!$A$1:$B$500,2,FALSE)</f>
        <v>#N/A</v>
      </c>
      <c r="I444" s="98">
        <f>CAZUL!E441</f>
        <v>0</v>
      </c>
      <c r="J444" s="35" t="e">
        <f>VLOOKUP(AA444,DESPESAS!$A$2:$B$316,2,FALSE)</f>
        <v>#N/A</v>
      </c>
      <c r="K444" s="94" t="e">
        <f>VLOOKUP(AA444,DESPESAS!$A$2:$C$326,3,FALSE)</f>
        <v>#N/A</v>
      </c>
      <c r="L444" s="99">
        <f>CAZUL!F441</f>
        <v>0</v>
      </c>
      <c r="M444" s="100">
        <f>CAZUL!G441</f>
        <v>0</v>
      </c>
      <c r="N444" s="99">
        <f>CAZUL!H441</f>
        <v>0</v>
      </c>
      <c r="O444" s="95">
        <f>DESPESAS!E249</f>
        <v>0</v>
      </c>
      <c r="P444" s="91"/>
      <c r="AA444" s="67">
        <f>CAZUL!C441</f>
        <v>0</v>
      </c>
    </row>
    <row r="445" spans="2:27" hidden="1" x14ac:dyDescent="0.25">
      <c r="B445" s="92" t="s">
        <v>93</v>
      </c>
      <c r="C445" s="93"/>
      <c r="D445" s="110"/>
      <c r="E445" s="95">
        <f>CAZUL!B442</f>
        <v>0</v>
      </c>
      <c r="F445" s="96">
        <f>CAZUL!N442</f>
        <v>0</v>
      </c>
      <c r="G445" s="97">
        <f>DESPESAS!D250</f>
        <v>0</v>
      </c>
      <c r="H445" s="66" t="e">
        <f>VLOOKUP(I445,FORNECEDOR!$A$1:$B$500,2,FALSE)</f>
        <v>#N/A</v>
      </c>
      <c r="I445" s="98">
        <f>CAZUL!E442</f>
        <v>0</v>
      </c>
      <c r="J445" s="35" t="e">
        <f>VLOOKUP(AA445,DESPESAS!$A$2:$B$316,2,FALSE)</f>
        <v>#N/A</v>
      </c>
      <c r="K445" s="94" t="e">
        <f>VLOOKUP(AA445,DESPESAS!$A$2:$C$326,3,FALSE)</f>
        <v>#N/A</v>
      </c>
      <c r="L445" s="99">
        <f>CAZUL!F442</f>
        <v>0</v>
      </c>
      <c r="M445" s="100">
        <f>CAZUL!G442</f>
        <v>0</v>
      </c>
      <c r="N445" s="99">
        <f>CAZUL!H442</f>
        <v>0</v>
      </c>
      <c r="O445" s="95">
        <f>DESPESAS!E250</f>
        <v>0</v>
      </c>
      <c r="P445" s="91"/>
      <c r="AA445" s="67">
        <f>CAZUL!C442</f>
        <v>0</v>
      </c>
    </row>
    <row r="446" spans="2:27" hidden="1" x14ac:dyDescent="0.25">
      <c r="B446" s="92" t="s">
        <v>93</v>
      </c>
      <c r="C446" s="93"/>
      <c r="D446" s="110"/>
      <c r="E446" s="95">
        <f>CAZUL!B443</f>
        <v>0</v>
      </c>
      <c r="F446" s="96">
        <f>CAZUL!N443</f>
        <v>0</v>
      </c>
      <c r="G446" s="97">
        <f>DESPESAS!D251</f>
        <v>0</v>
      </c>
      <c r="H446" s="66" t="e">
        <f>VLOOKUP(I446,FORNECEDOR!$A$1:$B$500,2,FALSE)</f>
        <v>#N/A</v>
      </c>
      <c r="I446" s="98">
        <f>CAZUL!E443</f>
        <v>0</v>
      </c>
      <c r="J446" s="35" t="e">
        <f>VLOOKUP(AA446,DESPESAS!$A$2:$B$316,2,FALSE)</f>
        <v>#N/A</v>
      </c>
      <c r="K446" s="94" t="e">
        <f>VLOOKUP(AA446,DESPESAS!$A$2:$C$326,3,FALSE)</f>
        <v>#N/A</v>
      </c>
      <c r="L446" s="99">
        <f>CAZUL!F443</f>
        <v>0</v>
      </c>
      <c r="M446" s="100">
        <f>CAZUL!G443</f>
        <v>0</v>
      </c>
      <c r="N446" s="99">
        <f>CAZUL!H443</f>
        <v>0</v>
      </c>
      <c r="O446" s="95">
        <f>DESPESAS!E251</f>
        <v>0</v>
      </c>
      <c r="P446" s="91"/>
      <c r="AA446" s="67">
        <f>CAZUL!C443</f>
        <v>0</v>
      </c>
    </row>
    <row r="447" spans="2:27" hidden="1" x14ac:dyDescent="0.25">
      <c r="B447" s="92" t="s">
        <v>93</v>
      </c>
      <c r="C447" s="93"/>
      <c r="D447" s="110"/>
      <c r="E447" s="95">
        <f>CAZUL!B444</f>
        <v>0</v>
      </c>
      <c r="F447" s="96">
        <f>CAZUL!N444</f>
        <v>0</v>
      </c>
      <c r="G447" s="97">
        <f>DESPESAS!D252</f>
        <v>0</v>
      </c>
      <c r="H447" s="66" t="e">
        <f>VLOOKUP(I447,FORNECEDOR!$A$1:$B$500,2,FALSE)</f>
        <v>#N/A</v>
      </c>
      <c r="I447" s="98">
        <f>CAZUL!E444</f>
        <v>0</v>
      </c>
      <c r="J447" s="35" t="e">
        <f>VLOOKUP(AA447,DESPESAS!$A$2:$B$316,2,FALSE)</f>
        <v>#N/A</v>
      </c>
      <c r="K447" s="94" t="e">
        <f>VLOOKUP(AA447,DESPESAS!$A$2:$C$326,3,FALSE)</f>
        <v>#N/A</v>
      </c>
      <c r="L447" s="99">
        <f>CAZUL!F444</f>
        <v>0</v>
      </c>
      <c r="M447" s="100">
        <f>CAZUL!G444</f>
        <v>0</v>
      </c>
      <c r="N447" s="99">
        <f>CAZUL!H444</f>
        <v>0</v>
      </c>
      <c r="O447" s="95">
        <f>DESPESAS!E252</f>
        <v>0</v>
      </c>
      <c r="P447" s="91"/>
      <c r="AA447" s="67">
        <f>CAZUL!C444</f>
        <v>0</v>
      </c>
    </row>
    <row r="448" spans="2:27" hidden="1" x14ac:dyDescent="0.25">
      <c r="B448" s="92" t="s">
        <v>93</v>
      </c>
      <c r="C448" s="93"/>
      <c r="D448" s="110"/>
      <c r="E448" s="95">
        <f>CAZUL!B445</f>
        <v>0</v>
      </c>
      <c r="F448" s="96">
        <f>CAZUL!N445</f>
        <v>0</v>
      </c>
      <c r="G448" s="97">
        <f>DESPESAS!D253</f>
        <v>0</v>
      </c>
      <c r="H448" s="66" t="e">
        <f>VLOOKUP(I448,FORNECEDOR!$A$1:$B$500,2,FALSE)</f>
        <v>#N/A</v>
      </c>
      <c r="I448" s="98">
        <f>CAZUL!E445</f>
        <v>0</v>
      </c>
      <c r="J448" s="35" t="e">
        <f>VLOOKUP(AA448,DESPESAS!$A$2:$B$316,2,FALSE)</f>
        <v>#N/A</v>
      </c>
      <c r="K448" s="94" t="e">
        <f>VLOOKUP(AA448,DESPESAS!$A$2:$C$326,3,FALSE)</f>
        <v>#N/A</v>
      </c>
      <c r="L448" s="99">
        <f>CAZUL!F445</f>
        <v>0</v>
      </c>
      <c r="M448" s="100">
        <f>CAZUL!G445</f>
        <v>0</v>
      </c>
      <c r="N448" s="99">
        <f>CAZUL!H445</f>
        <v>0</v>
      </c>
      <c r="O448" s="95">
        <f>DESPESAS!E253</f>
        <v>0</v>
      </c>
      <c r="P448" s="91"/>
      <c r="AA448" s="67">
        <f>CAZUL!C445</f>
        <v>0</v>
      </c>
    </row>
    <row r="449" spans="2:27" hidden="1" x14ac:dyDescent="0.25">
      <c r="B449" s="92" t="s">
        <v>93</v>
      </c>
      <c r="C449" s="93"/>
      <c r="D449" s="110"/>
      <c r="E449" s="95">
        <f>CAZUL!B446</f>
        <v>0</v>
      </c>
      <c r="F449" s="96">
        <f>CAZUL!N446</f>
        <v>0</v>
      </c>
      <c r="G449" s="97">
        <f>DESPESAS!D254</f>
        <v>0</v>
      </c>
      <c r="H449" s="66" t="e">
        <f>VLOOKUP(I449,FORNECEDOR!$A$1:$B$500,2,FALSE)</f>
        <v>#N/A</v>
      </c>
      <c r="I449" s="98">
        <f>CAZUL!E446</f>
        <v>0</v>
      </c>
      <c r="J449" s="35" t="e">
        <f>VLOOKUP(AA449,DESPESAS!$A$2:$B$316,2,FALSE)</f>
        <v>#N/A</v>
      </c>
      <c r="K449" s="94" t="e">
        <f>VLOOKUP(AA449,DESPESAS!$A$2:$C$326,3,FALSE)</f>
        <v>#N/A</v>
      </c>
      <c r="L449" s="99">
        <f>CAZUL!F446</f>
        <v>0</v>
      </c>
      <c r="M449" s="100">
        <f>CAZUL!G446</f>
        <v>0</v>
      </c>
      <c r="N449" s="99">
        <f>CAZUL!H446</f>
        <v>0</v>
      </c>
      <c r="O449" s="95">
        <f>DESPESAS!E254</f>
        <v>0</v>
      </c>
      <c r="P449" s="91"/>
      <c r="AA449" s="67">
        <f>CAZUL!C446</f>
        <v>0</v>
      </c>
    </row>
    <row r="450" spans="2:27" hidden="1" x14ac:dyDescent="0.25">
      <c r="B450" s="92" t="s">
        <v>93</v>
      </c>
      <c r="C450" s="93"/>
      <c r="D450" s="110"/>
      <c r="E450" s="95">
        <f>CAZUL!B447</f>
        <v>0</v>
      </c>
      <c r="F450" s="96">
        <f>CAZUL!N447</f>
        <v>0</v>
      </c>
      <c r="G450" s="97">
        <f>DESPESAS!D255</f>
        <v>0</v>
      </c>
      <c r="H450" s="66" t="e">
        <f>VLOOKUP(I450,FORNECEDOR!$A$1:$B$500,2,FALSE)</f>
        <v>#N/A</v>
      </c>
      <c r="I450" s="98">
        <f>CAZUL!E447</f>
        <v>0</v>
      </c>
      <c r="J450" s="35" t="e">
        <f>VLOOKUP(AA450,DESPESAS!$A$2:$B$316,2,FALSE)</f>
        <v>#N/A</v>
      </c>
      <c r="K450" s="94" t="e">
        <f>VLOOKUP(AA450,DESPESAS!$A$2:$C$326,3,FALSE)</f>
        <v>#N/A</v>
      </c>
      <c r="L450" s="99">
        <f>CAZUL!F447</f>
        <v>0</v>
      </c>
      <c r="M450" s="100">
        <f>CAZUL!G447</f>
        <v>0</v>
      </c>
      <c r="N450" s="99">
        <f>CAZUL!H447</f>
        <v>0</v>
      </c>
      <c r="O450" s="95">
        <f>DESPESAS!E255</f>
        <v>0</v>
      </c>
      <c r="P450" s="91"/>
      <c r="AA450" s="67">
        <f>CAZUL!C447</f>
        <v>0</v>
      </c>
    </row>
    <row r="451" spans="2:27" hidden="1" x14ac:dyDescent="0.25">
      <c r="B451" s="92" t="s">
        <v>93</v>
      </c>
      <c r="C451" s="93"/>
      <c r="D451" s="110"/>
      <c r="E451" s="95">
        <f>CAZUL!B448</f>
        <v>0</v>
      </c>
      <c r="F451" s="96">
        <f>CAZUL!N448</f>
        <v>0</v>
      </c>
      <c r="G451" s="97">
        <f>DESPESAS!D256</f>
        <v>0</v>
      </c>
      <c r="H451" s="66" t="e">
        <f>VLOOKUP(I451,FORNECEDOR!$A$1:$B$500,2,FALSE)</f>
        <v>#N/A</v>
      </c>
      <c r="I451" s="98">
        <f>CAZUL!E448</f>
        <v>0</v>
      </c>
      <c r="J451" s="35" t="e">
        <f>VLOOKUP(AA451,DESPESAS!$A$2:$B$316,2,FALSE)</f>
        <v>#N/A</v>
      </c>
      <c r="K451" s="94" t="e">
        <f>VLOOKUP(AA451,DESPESAS!$A$2:$C$326,3,FALSE)</f>
        <v>#N/A</v>
      </c>
      <c r="L451" s="99">
        <f>CAZUL!F448</f>
        <v>0</v>
      </c>
      <c r="M451" s="100">
        <f>CAZUL!G448</f>
        <v>0</v>
      </c>
      <c r="N451" s="99">
        <f>CAZUL!H448</f>
        <v>0</v>
      </c>
      <c r="O451" s="95">
        <f>DESPESAS!E256</f>
        <v>0</v>
      </c>
      <c r="P451" s="91"/>
      <c r="AA451" s="67">
        <f>CAZUL!C448</f>
        <v>0</v>
      </c>
    </row>
    <row r="452" spans="2:27" hidden="1" x14ac:dyDescent="0.25">
      <c r="B452" s="92" t="s">
        <v>93</v>
      </c>
      <c r="C452" s="93"/>
      <c r="D452" s="110"/>
      <c r="E452" s="95">
        <f>CAZUL!B449</f>
        <v>0</v>
      </c>
      <c r="F452" s="96">
        <f>CAZUL!N449</f>
        <v>0</v>
      </c>
      <c r="G452" s="97">
        <f>DESPESAS!D257</f>
        <v>0</v>
      </c>
      <c r="H452" s="66" t="e">
        <f>VLOOKUP(I452,FORNECEDOR!$A$1:$B$500,2,FALSE)</f>
        <v>#N/A</v>
      </c>
      <c r="I452" s="98">
        <f>CAZUL!E449</f>
        <v>0</v>
      </c>
      <c r="J452" s="35" t="e">
        <f>VLOOKUP(AA452,DESPESAS!$A$2:$B$316,2,FALSE)</f>
        <v>#N/A</v>
      </c>
      <c r="K452" s="94" t="e">
        <f>VLOOKUP(AA452,DESPESAS!$A$2:$C$326,3,FALSE)</f>
        <v>#N/A</v>
      </c>
      <c r="L452" s="99">
        <f>CAZUL!F449</f>
        <v>0</v>
      </c>
      <c r="M452" s="100">
        <f>CAZUL!G449</f>
        <v>0</v>
      </c>
      <c r="N452" s="99">
        <f>CAZUL!H449</f>
        <v>0</v>
      </c>
      <c r="O452" s="95">
        <f>DESPESAS!E257</f>
        <v>0</v>
      </c>
      <c r="P452" s="91"/>
      <c r="AA452" s="67">
        <f>CAZUL!C449</f>
        <v>0</v>
      </c>
    </row>
    <row r="453" spans="2:27" hidden="1" x14ac:dyDescent="0.25">
      <c r="B453" s="92" t="s">
        <v>93</v>
      </c>
      <c r="C453" s="93"/>
      <c r="D453" s="110"/>
      <c r="E453" s="95">
        <f>CAZUL!B450</f>
        <v>0</v>
      </c>
      <c r="F453" s="96">
        <f>CAZUL!N450</f>
        <v>0</v>
      </c>
      <c r="G453" s="97">
        <f>DESPESAS!D258</f>
        <v>0</v>
      </c>
      <c r="H453" s="66" t="e">
        <f>VLOOKUP(I453,FORNECEDOR!$A$1:$B$500,2,FALSE)</f>
        <v>#N/A</v>
      </c>
      <c r="I453" s="98">
        <f>CAZUL!E450</f>
        <v>0</v>
      </c>
      <c r="J453" s="35" t="e">
        <f>VLOOKUP(AA453,DESPESAS!$A$2:$B$316,2,FALSE)</f>
        <v>#N/A</v>
      </c>
      <c r="K453" s="94" t="e">
        <f>VLOOKUP(AA453,DESPESAS!$A$2:$C$326,3,FALSE)</f>
        <v>#N/A</v>
      </c>
      <c r="L453" s="99">
        <f>CAZUL!F450</f>
        <v>0</v>
      </c>
      <c r="M453" s="100">
        <f>CAZUL!G450</f>
        <v>0</v>
      </c>
      <c r="N453" s="99">
        <f>CAZUL!H450</f>
        <v>0</v>
      </c>
      <c r="O453" s="95">
        <f>DESPESAS!E258</f>
        <v>0</v>
      </c>
      <c r="P453" s="91"/>
      <c r="AA453" s="67">
        <f>CAZUL!C450</f>
        <v>0</v>
      </c>
    </row>
    <row r="454" spans="2:27" hidden="1" x14ac:dyDescent="0.25">
      <c r="B454" s="92" t="s">
        <v>93</v>
      </c>
      <c r="C454" s="93"/>
      <c r="D454" s="110"/>
      <c r="E454" s="95">
        <f>CAZUL!B451</f>
        <v>0</v>
      </c>
      <c r="F454" s="96">
        <f>CAZUL!N451</f>
        <v>0</v>
      </c>
      <c r="G454" s="97">
        <f>DESPESAS!D259</f>
        <v>0</v>
      </c>
      <c r="H454" s="66" t="e">
        <f>VLOOKUP(I454,FORNECEDOR!$A$1:$B$500,2,FALSE)</f>
        <v>#N/A</v>
      </c>
      <c r="I454" s="98">
        <f>CAZUL!E451</f>
        <v>0</v>
      </c>
      <c r="J454" s="35" t="e">
        <f>VLOOKUP(AA454,DESPESAS!$A$2:$B$316,2,FALSE)</f>
        <v>#N/A</v>
      </c>
      <c r="K454" s="94" t="e">
        <f>VLOOKUP(AA454,DESPESAS!$A$2:$C$326,3,FALSE)</f>
        <v>#N/A</v>
      </c>
      <c r="L454" s="99">
        <f>CAZUL!F451</f>
        <v>0</v>
      </c>
      <c r="M454" s="100">
        <f>CAZUL!G451</f>
        <v>0</v>
      </c>
      <c r="N454" s="99">
        <f>CAZUL!H451</f>
        <v>0</v>
      </c>
      <c r="O454" s="95">
        <f>DESPESAS!E259</f>
        <v>0</v>
      </c>
      <c r="P454" s="91"/>
      <c r="AA454" s="67">
        <f>CAZUL!C451</f>
        <v>0</v>
      </c>
    </row>
    <row r="455" spans="2:27" hidden="1" x14ac:dyDescent="0.25">
      <c r="B455" s="92" t="s">
        <v>93</v>
      </c>
      <c r="C455" s="93"/>
      <c r="D455" s="110"/>
      <c r="E455" s="95">
        <f>CAZUL!B452</f>
        <v>0</v>
      </c>
      <c r="F455" s="96">
        <f>CAZUL!N452</f>
        <v>0</v>
      </c>
      <c r="G455" s="97">
        <f>DESPESAS!D260</f>
        <v>0</v>
      </c>
      <c r="H455" s="66" t="e">
        <f>VLOOKUP(I455,FORNECEDOR!$A$1:$B$500,2,FALSE)</f>
        <v>#N/A</v>
      </c>
      <c r="I455" s="98">
        <f>CAZUL!E452</f>
        <v>0</v>
      </c>
      <c r="J455" s="35" t="e">
        <f>VLOOKUP(AA455,DESPESAS!$A$2:$B$316,2,FALSE)</f>
        <v>#N/A</v>
      </c>
      <c r="K455" s="94" t="e">
        <f>VLOOKUP(AA455,DESPESAS!$A$2:$C$326,3,FALSE)</f>
        <v>#N/A</v>
      </c>
      <c r="L455" s="99">
        <f>CAZUL!F452</f>
        <v>0</v>
      </c>
      <c r="M455" s="100">
        <f>CAZUL!G452</f>
        <v>0</v>
      </c>
      <c r="N455" s="99">
        <f>CAZUL!H452</f>
        <v>0</v>
      </c>
      <c r="O455" s="95">
        <f>DESPESAS!E260</f>
        <v>0</v>
      </c>
      <c r="P455" s="91"/>
      <c r="AA455" s="67">
        <f>CAZUL!C452</f>
        <v>0</v>
      </c>
    </row>
    <row r="456" spans="2:27" hidden="1" x14ac:dyDescent="0.25">
      <c r="B456" s="92" t="s">
        <v>93</v>
      </c>
      <c r="C456" s="93"/>
      <c r="D456" s="110"/>
      <c r="E456" s="95">
        <f>CAZUL!B453</f>
        <v>0</v>
      </c>
      <c r="F456" s="96">
        <f>CAZUL!N453</f>
        <v>0</v>
      </c>
      <c r="G456" s="97">
        <f>DESPESAS!D261</f>
        <v>0</v>
      </c>
      <c r="H456" s="66" t="e">
        <f>VLOOKUP(I456,FORNECEDOR!$A$1:$B$500,2,FALSE)</f>
        <v>#N/A</v>
      </c>
      <c r="I456" s="98">
        <f>CAZUL!E453</f>
        <v>0</v>
      </c>
      <c r="J456" s="35" t="e">
        <f>VLOOKUP(AA456,DESPESAS!$A$2:$B$316,2,FALSE)</f>
        <v>#N/A</v>
      </c>
      <c r="K456" s="94" t="e">
        <f>VLOOKUP(AA456,DESPESAS!$A$2:$C$326,3,FALSE)</f>
        <v>#N/A</v>
      </c>
      <c r="L456" s="99">
        <f>CAZUL!F453</f>
        <v>0</v>
      </c>
      <c r="M456" s="100">
        <f>CAZUL!G453</f>
        <v>0</v>
      </c>
      <c r="N456" s="99">
        <f>CAZUL!H453</f>
        <v>0</v>
      </c>
      <c r="O456" s="95">
        <f>DESPESAS!E261</f>
        <v>0</v>
      </c>
      <c r="P456" s="91"/>
      <c r="AA456" s="67">
        <f>CAZUL!C453</f>
        <v>0</v>
      </c>
    </row>
    <row r="457" spans="2:27" hidden="1" x14ac:dyDescent="0.25">
      <c r="B457" s="92" t="s">
        <v>93</v>
      </c>
      <c r="C457" s="93"/>
      <c r="D457" s="110"/>
      <c r="E457" s="95">
        <f>CAZUL!B454</f>
        <v>0</v>
      </c>
      <c r="F457" s="96">
        <f>CAZUL!N454</f>
        <v>0</v>
      </c>
      <c r="G457" s="97">
        <f>DESPESAS!D262</f>
        <v>0</v>
      </c>
      <c r="H457" s="66" t="e">
        <f>VLOOKUP(I457,FORNECEDOR!$A$1:$B$500,2,FALSE)</f>
        <v>#N/A</v>
      </c>
      <c r="I457" s="98">
        <f>CAZUL!E454</f>
        <v>0</v>
      </c>
      <c r="J457" s="35" t="e">
        <f>VLOOKUP(AA457,DESPESAS!$A$2:$B$316,2,FALSE)</f>
        <v>#N/A</v>
      </c>
      <c r="K457" s="94" t="e">
        <f>VLOOKUP(AA457,DESPESAS!$A$2:$C$326,3,FALSE)</f>
        <v>#N/A</v>
      </c>
      <c r="L457" s="99">
        <f>CAZUL!F454</f>
        <v>0</v>
      </c>
      <c r="M457" s="100">
        <f>CAZUL!G454</f>
        <v>0</v>
      </c>
      <c r="N457" s="99">
        <f>CAZUL!H454</f>
        <v>0</v>
      </c>
      <c r="O457" s="95">
        <f>DESPESAS!E262</f>
        <v>0</v>
      </c>
      <c r="P457" s="91"/>
      <c r="AA457" s="67">
        <f>CAZUL!C454</f>
        <v>0</v>
      </c>
    </row>
    <row r="458" spans="2:27" hidden="1" x14ac:dyDescent="0.25">
      <c r="B458" s="92" t="s">
        <v>93</v>
      </c>
      <c r="C458" s="93"/>
      <c r="D458" s="110"/>
      <c r="E458" s="95">
        <f>CAZUL!B455</f>
        <v>0</v>
      </c>
      <c r="F458" s="96">
        <f>CAZUL!N455</f>
        <v>0</v>
      </c>
      <c r="G458" s="97">
        <f>DESPESAS!D263</f>
        <v>0</v>
      </c>
      <c r="H458" s="66" t="e">
        <f>VLOOKUP(I458,FORNECEDOR!$A$1:$B$500,2,FALSE)</f>
        <v>#N/A</v>
      </c>
      <c r="I458" s="98">
        <f>CAZUL!E455</f>
        <v>0</v>
      </c>
      <c r="J458" s="35" t="e">
        <f>VLOOKUP(AA458,DESPESAS!$A$2:$B$316,2,FALSE)</f>
        <v>#N/A</v>
      </c>
      <c r="K458" s="94" t="e">
        <f>VLOOKUP(AA458,DESPESAS!$A$2:$C$326,3,FALSE)</f>
        <v>#N/A</v>
      </c>
      <c r="L458" s="99">
        <f>CAZUL!F455</f>
        <v>0</v>
      </c>
      <c r="M458" s="100">
        <f>CAZUL!G455</f>
        <v>0</v>
      </c>
      <c r="N458" s="99">
        <f>CAZUL!H455</f>
        <v>0</v>
      </c>
      <c r="O458" s="95">
        <f>DESPESAS!E263</f>
        <v>0</v>
      </c>
      <c r="P458" s="91"/>
      <c r="AA458" s="67">
        <f>CAZUL!C455</f>
        <v>0</v>
      </c>
    </row>
    <row r="459" spans="2:27" hidden="1" x14ac:dyDescent="0.25">
      <c r="B459" s="92" t="s">
        <v>93</v>
      </c>
      <c r="C459" s="93"/>
      <c r="D459" s="110"/>
      <c r="E459" s="95">
        <f>CAZUL!B456</f>
        <v>0</v>
      </c>
      <c r="F459" s="96">
        <f>CAZUL!N456</f>
        <v>0</v>
      </c>
      <c r="G459" s="97">
        <f>DESPESAS!D264</f>
        <v>0</v>
      </c>
      <c r="H459" s="66" t="e">
        <f>VLOOKUP(I459,FORNECEDOR!$A$1:$B$500,2,FALSE)</f>
        <v>#N/A</v>
      </c>
      <c r="I459" s="98">
        <f>CAZUL!E456</f>
        <v>0</v>
      </c>
      <c r="J459" s="35" t="e">
        <f>VLOOKUP(AA459,DESPESAS!$A$2:$B$316,2,FALSE)</f>
        <v>#N/A</v>
      </c>
      <c r="K459" s="94" t="e">
        <f>VLOOKUP(AA459,DESPESAS!$A$2:$C$326,3,FALSE)</f>
        <v>#N/A</v>
      </c>
      <c r="L459" s="99">
        <f>CAZUL!F456</f>
        <v>0</v>
      </c>
      <c r="M459" s="100">
        <f>CAZUL!G456</f>
        <v>0</v>
      </c>
      <c r="N459" s="99">
        <f>CAZUL!H456</f>
        <v>0</v>
      </c>
      <c r="O459" s="95">
        <f>DESPESAS!E264</f>
        <v>0</v>
      </c>
      <c r="P459" s="91"/>
      <c r="AA459" s="67">
        <f>CAZUL!C456</f>
        <v>0</v>
      </c>
    </row>
    <row r="460" spans="2:27" hidden="1" x14ac:dyDescent="0.25">
      <c r="B460" s="92" t="s">
        <v>93</v>
      </c>
      <c r="C460" s="93"/>
      <c r="D460" s="110"/>
      <c r="E460" s="95">
        <f>CAZUL!B457</f>
        <v>0</v>
      </c>
      <c r="F460" s="96">
        <f>CAZUL!N457</f>
        <v>0</v>
      </c>
      <c r="G460" s="97">
        <f>DESPESAS!D265</f>
        <v>0</v>
      </c>
      <c r="H460" s="66" t="e">
        <f>VLOOKUP(I460,FORNECEDOR!$A$1:$B$500,2,FALSE)</f>
        <v>#N/A</v>
      </c>
      <c r="I460" s="98">
        <f>CAZUL!E457</f>
        <v>0</v>
      </c>
      <c r="J460" s="35" t="e">
        <f>VLOOKUP(AA460,DESPESAS!$A$2:$B$316,2,FALSE)</f>
        <v>#N/A</v>
      </c>
      <c r="K460" s="94" t="e">
        <f>VLOOKUP(AA460,DESPESAS!$A$2:$C$326,3,FALSE)</f>
        <v>#N/A</v>
      </c>
      <c r="L460" s="99">
        <f>CAZUL!F457</f>
        <v>0</v>
      </c>
      <c r="M460" s="100">
        <f>CAZUL!G457</f>
        <v>0</v>
      </c>
      <c r="N460" s="99">
        <f>CAZUL!H457</f>
        <v>0</v>
      </c>
      <c r="O460" s="95">
        <f>DESPESAS!E265</f>
        <v>0</v>
      </c>
      <c r="P460" s="91"/>
      <c r="AA460" s="67">
        <f>CAZUL!C457</f>
        <v>0</v>
      </c>
    </row>
    <row r="461" spans="2:27" hidden="1" x14ac:dyDescent="0.25">
      <c r="B461" s="92" t="s">
        <v>93</v>
      </c>
      <c r="C461" s="93"/>
      <c r="D461" s="110"/>
      <c r="E461" s="95">
        <f>CAZUL!B458</f>
        <v>0</v>
      </c>
      <c r="F461" s="96">
        <f>CAZUL!N458</f>
        <v>0</v>
      </c>
      <c r="G461" s="97">
        <f>DESPESAS!D266</f>
        <v>0</v>
      </c>
      <c r="H461" s="66" t="e">
        <f>VLOOKUP(I461,FORNECEDOR!$A$1:$B$500,2,FALSE)</f>
        <v>#N/A</v>
      </c>
      <c r="I461" s="98">
        <f>CAZUL!E458</f>
        <v>0</v>
      </c>
      <c r="J461" s="35" t="e">
        <f>VLOOKUP(AA461,DESPESAS!$A$2:$B$316,2,FALSE)</f>
        <v>#N/A</v>
      </c>
      <c r="K461" s="94" t="e">
        <f>VLOOKUP(AA461,DESPESAS!$A$2:$C$326,3,FALSE)</f>
        <v>#N/A</v>
      </c>
      <c r="L461" s="99">
        <f>CAZUL!F458</f>
        <v>0</v>
      </c>
      <c r="M461" s="100">
        <f>CAZUL!G458</f>
        <v>0</v>
      </c>
      <c r="N461" s="99">
        <f>CAZUL!H458</f>
        <v>0</v>
      </c>
      <c r="O461" s="95">
        <f>DESPESAS!E266</f>
        <v>0</v>
      </c>
      <c r="P461" s="91"/>
      <c r="AA461" s="67">
        <f>CAZUL!C458</f>
        <v>0</v>
      </c>
    </row>
    <row r="462" spans="2:27" hidden="1" x14ac:dyDescent="0.25">
      <c r="B462" s="92" t="s">
        <v>93</v>
      </c>
      <c r="C462" s="93"/>
      <c r="D462" s="110"/>
      <c r="E462" s="95">
        <f>CAZUL!B459</f>
        <v>0</v>
      </c>
      <c r="F462" s="96">
        <f>CAZUL!N459</f>
        <v>0</v>
      </c>
      <c r="G462" s="97">
        <f>DESPESAS!D267</f>
        <v>0</v>
      </c>
      <c r="H462" s="66" t="e">
        <f>VLOOKUP(I462,FORNECEDOR!$A$1:$B$500,2,FALSE)</f>
        <v>#N/A</v>
      </c>
      <c r="I462" s="98">
        <f>CAZUL!E459</f>
        <v>0</v>
      </c>
      <c r="J462" s="35" t="e">
        <f>VLOOKUP(AA462,DESPESAS!$A$2:$B$316,2,FALSE)</f>
        <v>#N/A</v>
      </c>
      <c r="K462" s="94" t="e">
        <f>VLOOKUP(AA462,DESPESAS!$A$2:$C$326,3,FALSE)</f>
        <v>#N/A</v>
      </c>
      <c r="L462" s="99">
        <f>CAZUL!F459</f>
        <v>0</v>
      </c>
      <c r="M462" s="100">
        <f>CAZUL!G459</f>
        <v>0</v>
      </c>
      <c r="N462" s="99">
        <f>CAZUL!H459</f>
        <v>0</v>
      </c>
      <c r="O462" s="95">
        <f>DESPESAS!E267</f>
        <v>0</v>
      </c>
      <c r="P462" s="91"/>
      <c r="AA462" s="67">
        <f>CAZUL!C459</f>
        <v>0</v>
      </c>
    </row>
    <row r="463" spans="2:27" hidden="1" x14ac:dyDescent="0.25">
      <c r="B463" s="92" t="s">
        <v>93</v>
      </c>
      <c r="C463" s="93"/>
      <c r="D463" s="110"/>
      <c r="E463" s="95">
        <f>CAZUL!B460</f>
        <v>0</v>
      </c>
      <c r="F463" s="96">
        <f>CAZUL!N460</f>
        <v>0</v>
      </c>
      <c r="G463" s="97">
        <f>DESPESAS!D268</f>
        <v>0</v>
      </c>
      <c r="H463" s="66" t="e">
        <f>VLOOKUP(I463,FORNECEDOR!$A$1:$B$500,2,FALSE)</f>
        <v>#N/A</v>
      </c>
      <c r="I463" s="98">
        <f>CAZUL!E460</f>
        <v>0</v>
      </c>
      <c r="J463" s="35" t="e">
        <f>VLOOKUP(AA463,DESPESAS!$A$2:$B$316,2,FALSE)</f>
        <v>#N/A</v>
      </c>
      <c r="K463" s="94" t="e">
        <f>VLOOKUP(AA463,DESPESAS!$A$2:$C$326,3,FALSE)</f>
        <v>#N/A</v>
      </c>
      <c r="L463" s="99">
        <f>CAZUL!F460</f>
        <v>0</v>
      </c>
      <c r="M463" s="100">
        <f>CAZUL!G460</f>
        <v>0</v>
      </c>
      <c r="N463" s="99">
        <f>CAZUL!H460</f>
        <v>0</v>
      </c>
      <c r="O463" s="95">
        <f>DESPESAS!E268</f>
        <v>0</v>
      </c>
      <c r="P463" s="91"/>
      <c r="AA463" s="67">
        <f>CAZUL!C460</f>
        <v>0</v>
      </c>
    </row>
    <row r="464" spans="2:27" hidden="1" x14ac:dyDescent="0.25">
      <c r="B464" s="92" t="s">
        <v>93</v>
      </c>
      <c r="C464" s="93"/>
      <c r="D464" s="110"/>
      <c r="E464" s="95">
        <f>CAZUL!B461</f>
        <v>0</v>
      </c>
      <c r="F464" s="96">
        <f>CAZUL!N461</f>
        <v>0</v>
      </c>
      <c r="G464" s="97">
        <f>DESPESAS!D269</f>
        <v>0</v>
      </c>
      <c r="H464" s="66" t="e">
        <f>VLOOKUP(I464,FORNECEDOR!$A$1:$B$500,2,FALSE)</f>
        <v>#N/A</v>
      </c>
      <c r="I464" s="98">
        <f>CAZUL!E461</f>
        <v>0</v>
      </c>
      <c r="J464" s="35" t="e">
        <f>VLOOKUP(AA464,DESPESAS!$A$2:$B$316,2,FALSE)</f>
        <v>#N/A</v>
      </c>
      <c r="K464" s="94" t="e">
        <f>VLOOKUP(AA464,DESPESAS!$A$2:$C$326,3,FALSE)</f>
        <v>#N/A</v>
      </c>
      <c r="L464" s="99">
        <f>CAZUL!F461</f>
        <v>0</v>
      </c>
      <c r="M464" s="100">
        <f>CAZUL!G461</f>
        <v>0</v>
      </c>
      <c r="N464" s="99">
        <f>CAZUL!H461</f>
        <v>0</v>
      </c>
      <c r="O464" s="95">
        <f>DESPESAS!E269</f>
        <v>0</v>
      </c>
      <c r="P464" s="91"/>
      <c r="AA464" s="67">
        <f>CAZUL!C461</f>
        <v>0</v>
      </c>
    </row>
    <row r="465" spans="2:27" hidden="1" x14ac:dyDescent="0.25">
      <c r="B465" s="92" t="s">
        <v>93</v>
      </c>
      <c r="C465" s="93"/>
      <c r="D465" s="110"/>
      <c r="E465" s="95">
        <f>CAZUL!B462</f>
        <v>0</v>
      </c>
      <c r="F465" s="96">
        <f>CAZUL!N462</f>
        <v>0</v>
      </c>
      <c r="G465" s="97">
        <f>DESPESAS!D270</f>
        <v>0</v>
      </c>
      <c r="H465" s="66" t="e">
        <f>VLOOKUP(I465,FORNECEDOR!$A$1:$B$500,2,FALSE)</f>
        <v>#N/A</v>
      </c>
      <c r="I465" s="98">
        <f>CAZUL!E462</f>
        <v>0</v>
      </c>
      <c r="J465" s="35" t="e">
        <f>VLOOKUP(AA465,DESPESAS!$A$2:$B$316,2,FALSE)</f>
        <v>#N/A</v>
      </c>
      <c r="K465" s="94" t="e">
        <f>VLOOKUP(AA465,DESPESAS!$A$2:$C$326,3,FALSE)</f>
        <v>#N/A</v>
      </c>
      <c r="L465" s="99">
        <f>CAZUL!F462</f>
        <v>0</v>
      </c>
      <c r="M465" s="100">
        <f>CAZUL!G462</f>
        <v>0</v>
      </c>
      <c r="N465" s="99">
        <f>CAZUL!H462</f>
        <v>0</v>
      </c>
      <c r="O465" s="95">
        <f>DESPESAS!E270</f>
        <v>0</v>
      </c>
      <c r="P465" s="91"/>
      <c r="AA465" s="67">
        <f>CAZUL!C462</f>
        <v>0</v>
      </c>
    </row>
    <row r="466" spans="2:27" hidden="1" x14ac:dyDescent="0.25">
      <c r="B466" s="92" t="s">
        <v>93</v>
      </c>
      <c r="C466" s="93"/>
      <c r="D466" s="110"/>
      <c r="E466" s="95">
        <f>CAZUL!B463</f>
        <v>0</v>
      </c>
      <c r="F466" s="96">
        <f>CAZUL!N463</f>
        <v>0</v>
      </c>
      <c r="G466" s="97">
        <f>DESPESAS!D271</f>
        <v>0</v>
      </c>
      <c r="H466" s="66" t="e">
        <f>VLOOKUP(I466,FORNECEDOR!$A$1:$B$500,2,FALSE)</f>
        <v>#N/A</v>
      </c>
      <c r="I466" s="98">
        <f>CAZUL!E463</f>
        <v>0</v>
      </c>
      <c r="J466" s="35" t="e">
        <f>VLOOKUP(AA466,DESPESAS!$A$2:$B$316,2,FALSE)</f>
        <v>#N/A</v>
      </c>
      <c r="K466" s="94" t="e">
        <f>VLOOKUP(AA466,DESPESAS!$A$2:$C$326,3,FALSE)</f>
        <v>#N/A</v>
      </c>
      <c r="L466" s="99">
        <f>CAZUL!F463</f>
        <v>0</v>
      </c>
      <c r="M466" s="100">
        <f>CAZUL!G463</f>
        <v>0</v>
      </c>
      <c r="N466" s="99">
        <f>CAZUL!H463</f>
        <v>0</v>
      </c>
      <c r="O466" s="95">
        <f>DESPESAS!E271</f>
        <v>0</v>
      </c>
      <c r="P466" s="91"/>
      <c r="AA466" s="67">
        <f>CAZUL!C463</f>
        <v>0</v>
      </c>
    </row>
    <row r="467" spans="2:27" hidden="1" x14ac:dyDescent="0.25">
      <c r="B467" s="92" t="s">
        <v>93</v>
      </c>
      <c r="C467" s="93"/>
      <c r="D467" s="110"/>
      <c r="E467" s="95">
        <f>CAZUL!B464</f>
        <v>0</v>
      </c>
      <c r="F467" s="96">
        <f>CAZUL!N464</f>
        <v>0</v>
      </c>
      <c r="G467" s="97">
        <f>DESPESAS!D272</f>
        <v>0</v>
      </c>
      <c r="H467" s="66" t="e">
        <f>VLOOKUP(I467,FORNECEDOR!$A$1:$B$500,2,FALSE)</f>
        <v>#N/A</v>
      </c>
      <c r="I467" s="98">
        <f>CAZUL!E464</f>
        <v>0</v>
      </c>
      <c r="J467" s="35" t="e">
        <f>VLOOKUP(AA467,DESPESAS!$A$2:$B$316,2,FALSE)</f>
        <v>#N/A</v>
      </c>
      <c r="K467" s="94" t="e">
        <f>VLOOKUP(AA467,DESPESAS!$A$2:$C$326,3,FALSE)</f>
        <v>#N/A</v>
      </c>
      <c r="L467" s="99">
        <f>CAZUL!F464</f>
        <v>0</v>
      </c>
      <c r="M467" s="100">
        <f>CAZUL!G464</f>
        <v>0</v>
      </c>
      <c r="N467" s="99">
        <f>CAZUL!H464</f>
        <v>0</v>
      </c>
      <c r="O467" s="95">
        <f>DESPESAS!E272</f>
        <v>0</v>
      </c>
      <c r="P467" s="91"/>
      <c r="AA467" s="67">
        <f>CAZUL!C464</f>
        <v>0</v>
      </c>
    </row>
    <row r="468" spans="2:27" hidden="1" x14ac:dyDescent="0.25">
      <c r="B468" s="92" t="s">
        <v>93</v>
      </c>
      <c r="C468" s="93"/>
      <c r="D468" s="110"/>
      <c r="E468" s="95">
        <f>CAZUL!B465</f>
        <v>0</v>
      </c>
      <c r="F468" s="96">
        <f>CAZUL!N465</f>
        <v>0</v>
      </c>
      <c r="G468" s="97">
        <f>DESPESAS!D273</f>
        <v>0</v>
      </c>
      <c r="H468" s="66" t="e">
        <f>VLOOKUP(I468,FORNECEDOR!$A$1:$B$500,2,FALSE)</f>
        <v>#N/A</v>
      </c>
      <c r="I468" s="98">
        <f>CAZUL!E465</f>
        <v>0</v>
      </c>
      <c r="J468" s="35" t="e">
        <f>VLOOKUP(AA468,DESPESAS!$A$2:$B$316,2,FALSE)</f>
        <v>#N/A</v>
      </c>
      <c r="K468" s="94" t="e">
        <f>VLOOKUP(AA468,DESPESAS!$A$2:$C$326,3,FALSE)</f>
        <v>#N/A</v>
      </c>
      <c r="L468" s="99">
        <f>CAZUL!F465</f>
        <v>0</v>
      </c>
      <c r="M468" s="100">
        <f>CAZUL!G465</f>
        <v>0</v>
      </c>
      <c r="N468" s="99">
        <f>CAZUL!H465</f>
        <v>0</v>
      </c>
      <c r="O468" s="95">
        <f>DESPESAS!E273</f>
        <v>0</v>
      </c>
      <c r="P468" s="91"/>
      <c r="AA468" s="67">
        <f>CAZUL!C465</f>
        <v>0</v>
      </c>
    </row>
    <row r="469" spans="2:27" hidden="1" x14ac:dyDescent="0.25">
      <c r="B469" s="92" t="s">
        <v>93</v>
      </c>
      <c r="C469" s="93"/>
      <c r="D469" s="110"/>
      <c r="E469" s="95">
        <f>CAZUL!B466</f>
        <v>0</v>
      </c>
      <c r="F469" s="96">
        <f>CAZUL!N466</f>
        <v>0</v>
      </c>
      <c r="G469" s="97">
        <f>DESPESAS!D274</f>
        <v>0</v>
      </c>
      <c r="H469" s="66" t="e">
        <f>VLOOKUP(I469,FORNECEDOR!$A$1:$B$500,2,FALSE)</f>
        <v>#N/A</v>
      </c>
      <c r="I469" s="98">
        <f>CAZUL!E466</f>
        <v>0</v>
      </c>
      <c r="J469" s="35" t="e">
        <f>VLOOKUP(AA469,DESPESAS!$A$2:$B$316,2,FALSE)</f>
        <v>#N/A</v>
      </c>
      <c r="K469" s="94" t="e">
        <f>VLOOKUP(AA469,DESPESAS!$A$2:$C$326,3,FALSE)</f>
        <v>#N/A</v>
      </c>
      <c r="L469" s="99">
        <f>CAZUL!F466</f>
        <v>0</v>
      </c>
      <c r="M469" s="100">
        <f>CAZUL!G466</f>
        <v>0</v>
      </c>
      <c r="N469" s="99">
        <f>CAZUL!H466</f>
        <v>0</v>
      </c>
      <c r="O469" s="95">
        <f>DESPESAS!E274</f>
        <v>0</v>
      </c>
      <c r="P469" s="91"/>
      <c r="AA469" s="67">
        <f>CAZUL!C466</f>
        <v>0</v>
      </c>
    </row>
    <row r="470" spans="2:27" hidden="1" x14ac:dyDescent="0.25">
      <c r="B470" s="92" t="s">
        <v>93</v>
      </c>
      <c r="C470" s="93"/>
      <c r="D470" s="110"/>
      <c r="E470" s="95">
        <f>CAZUL!B467</f>
        <v>0</v>
      </c>
      <c r="F470" s="96">
        <f>CAZUL!N467</f>
        <v>0</v>
      </c>
      <c r="G470" s="97">
        <f>DESPESAS!D275</f>
        <v>0</v>
      </c>
      <c r="H470" s="66" t="e">
        <f>VLOOKUP(I470,FORNECEDOR!$A$1:$B$500,2,FALSE)</f>
        <v>#N/A</v>
      </c>
      <c r="I470" s="98">
        <f>CAZUL!E467</f>
        <v>0</v>
      </c>
      <c r="J470" s="35" t="e">
        <f>VLOOKUP(AA470,DESPESAS!$A$2:$B$316,2,FALSE)</f>
        <v>#N/A</v>
      </c>
      <c r="K470" s="94" t="e">
        <f>VLOOKUP(AA470,DESPESAS!$A$2:$C$326,3,FALSE)</f>
        <v>#N/A</v>
      </c>
      <c r="L470" s="99">
        <f>CAZUL!F467</f>
        <v>0</v>
      </c>
      <c r="M470" s="100">
        <f>CAZUL!G467</f>
        <v>0</v>
      </c>
      <c r="N470" s="99">
        <f>CAZUL!H467</f>
        <v>0</v>
      </c>
      <c r="O470" s="95">
        <f>DESPESAS!E275</f>
        <v>0</v>
      </c>
      <c r="P470" s="91"/>
      <c r="AA470" s="67">
        <f>CAZUL!C467</f>
        <v>0</v>
      </c>
    </row>
    <row r="471" spans="2:27" hidden="1" x14ac:dyDescent="0.25">
      <c r="B471" s="92" t="s">
        <v>93</v>
      </c>
      <c r="C471" s="93"/>
      <c r="D471" s="110"/>
      <c r="E471" s="95">
        <f>CAZUL!B468</f>
        <v>0</v>
      </c>
      <c r="F471" s="96">
        <f>CAZUL!N468</f>
        <v>0</v>
      </c>
      <c r="G471" s="97">
        <f>DESPESAS!D276</f>
        <v>0</v>
      </c>
      <c r="H471" s="66" t="e">
        <f>VLOOKUP(I471,FORNECEDOR!$A$1:$B$500,2,FALSE)</f>
        <v>#N/A</v>
      </c>
      <c r="I471" s="98">
        <f>CAZUL!E468</f>
        <v>0</v>
      </c>
      <c r="J471" s="35" t="e">
        <f>VLOOKUP(AA471,DESPESAS!$A$2:$B$316,2,FALSE)</f>
        <v>#N/A</v>
      </c>
      <c r="K471" s="94" t="e">
        <f>VLOOKUP(AA471,DESPESAS!$A$2:$C$326,3,FALSE)</f>
        <v>#N/A</v>
      </c>
      <c r="L471" s="99">
        <f>CAZUL!F468</f>
        <v>0</v>
      </c>
      <c r="M471" s="100">
        <f>CAZUL!G468</f>
        <v>0</v>
      </c>
      <c r="N471" s="99">
        <f>CAZUL!H468</f>
        <v>0</v>
      </c>
      <c r="O471" s="95">
        <f>DESPESAS!E276</f>
        <v>0</v>
      </c>
      <c r="P471" s="91"/>
      <c r="AA471" s="67">
        <f>CAZUL!C468</f>
        <v>0</v>
      </c>
    </row>
    <row r="472" spans="2:27" hidden="1" x14ac:dyDescent="0.25">
      <c r="B472" s="92" t="s">
        <v>93</v>
      </c>
      <c r="C472" s="93"/>
      <c r="D472" s="110"/>
      <c r="E472" s="95">
        <f>CAZUL!B469</f>
        <v>0</v>
      </c>
      <c r="F472" s="96">
        <f>CAZUL!N469</f>
        <v>0</v>
      </c>
      <c r="G472" s="97">
        <f>DESPESAS!D277</f>
        <v>0</v>
      </c>
      <c r="H472" s="66" t="e">
        <f>VLOOKUP(I472,FORNECEDOR!$A$1:$B$500,2,FALSE)</f>
        <v>#N/A</v>
      </c>
      <c r="I472" s="98">
        <f>CAZUL!E469</f>
        <v>0</v>
      </c>
      <c r="J472" s="35" t="e">
        <f>VLOOKUP(AA472,DESPESAS!$A$2:$B$316,2,FALSE)</f>
        <v>#N/A</v>
      </c>
      <c r="K472" s="94" t="e">
        <f>VLOOKUP(AA472,DESPESAS!$A$2:$C$326,3,FALSE)</f>
        <v>#N/A</v>
      </c>
      <c r="L472" s="99">
        <f>CAZUL!F469</f>
        <v>0</v>
      </c>
      <c r="M472" s="100">
        <f>CAZUL!G469</f>
        <v>0</v>
      </c>
      <c r="N472" s="99">
        <f>CAZUL!H469</f>
        <v>0</v>
      </c>
      <c r="O472" s="95">
        <f>DESPESAS!E277</f>
        <v>0</v>
      </c>
      <c r="P472" s="91"/>
      <c r="AA472" s="67">
        <f>CAZUL!C469</f>
        <v>0</v>
      </c>
    </row>
    <row r="473" spans="2:27" hidden="1" x14ac:dyDescent="0.25">
      <c r="B473" s="92" t="s">
        <v>93</v>
      </c>
      <c r="C473" s="93"/>
      <c r="D473" s="110"/>
      <c r="E473" s="95">
        <f>CAZUL!B470</f>
        <v>0</v>
      </c>
      <c r="F473" s="96">
        <f>CAZUL!N470</f>
        <v>0</v>
      </c>
      <c r="G473" s="97">
        <f>DESPESAS!D278</f>
        <v>0</v>
      </c>
      <c r="H473" s="66" t="e">
        <f>VLOOKUP(I473,FORNECEDOR!$A$1:$B$500,2,FALSE)</f>
        <v>#N/A</v>
      </c>
      <c r="I473" s="98">
        <f>CAZUL!E470</f>
        <v>0</v>
      </c>
      <c r="J473" s="35" t="e">
        <f>VLOOKUP(AA473,DESPESAS!$A$2:$B$316,2,FALSE)</f>
        <v>#N/A</v>
      </c>
      <c r="K473" s="94" t="e">
        <f>VLOOKUP(AA473,DESPESAS!$A$2:$C$326,3,FALSE)</f>
        <v>#N/A</v>
      </c>
      <c r="L473" s="99">
        <f>CAZUL!F470</f>
        <v>0</v>
      </c>
      <c r="M473" s="100">
        <f>CAZUL!G470</f>
        <v>0</v>
      </c>
      <c r="N473" s="99">
        <f>CAZUL!H470</f>
        <v>0</v>
      </c>
      <c r="O473" s="95">
        <f>DESPESAS!E278</f>
        <v>0</v>
      </c>
      <c r="P473" s="91"/>
      <c r="AA473" s="67">
        <f>CAZUL!C470</f>
        <v>0</v>
      </c>
    </row>
    <row r="474" spans="2:27" hidden="1" x14ac:dyDescent="0.25">
      <c r="B474" s="92" t="s">
        <v>93</v>
      </c>
      <c r="C474" s="93"/>
      <c r="D474" s="110"/>
      <c r="E474" s="95">
        <f>CAZUL!B471</f>
        <v>0</v>
      </c>
      <c r="F474" s="96">
        <f>CAZUL!N471</f>
        <v>0</v>
      </c>
      <c r="G474" s="97">
        <f>DESPESAS!D279</f>
        <v>0</v>
      </c>
      <c r="H474" s="66" t="e">
        <f>VLOOKUP(I474,FORNECEDOR!$A$1:$B$500,2,FALSE)</f>
        <v>#N/A</v>
      </c>
      <c r="I474" s="98">
        <f>CAZUL!E471</f>
        <v>0</v>
      </c>
      <c r="J474" s="35" t="e">
        <f>VLOOKUP(AA474,DESPESAS!$A$2:$B$316,2,FALSE)</f>
        <v>#N/A</v>
      </c>
      <c r="K474" s="94" t="e">
        <f>VLOOKUP(AA474,DESPESAS!$A$2:$C$326,3,FALSE)</f>
        <v>#N/A</v>
      </c>
      <c r="L474" s="99">
        <f>CAZUL!F471</f>
        <v>0</v>
      </c>
      <c r="M474" s="100">
        <f>CAZUL!G471</f>
        <v>0</v>
      </c>
      <c r="N474" s="99">
        <f>CAZUL!H471</f>
        <v>0</v>
      </c>
      <c r="O474" s="95">
        <f>DESPESAS!E279</f>
        <v>0</v>
      </c>
      <c r="P474" s="91"/>
      <c r="AA474" s="67">
        <f>CAZUL!C471</f>
        <v>0</v>
      </c>
    </row>
    <row r="475" spans="2:27" hidden="1" x14ac:dyDescent="0.25">
      <c r="B475" s="92" t="s">
        <v>93</v>
      </c>
      <c r="C475" s="93"/>
      <c r="D475" s="110"/>
      <c r="E475" s="95">
        <f>CAZUL!B472</f>
        <v>0</v>
      </c>
      <c r="F475" s="96">
        <f>CAZUL!N472</f>
        <v>0</v>
      </c>
      <c r="G475" s="97">
        <f>DESPESAS!D280</f>
        <v>0</v>
      </c>
      <c r="H475" s="66" t="e">
        <f>VLOOKUP(I475,FORNECEDOR!$A$1:$B$500,2,FALSE)</f>
        <v>#N/A</v>
      </c>
      <c r="I475" s="98">
        <f>CAZUL!E472</f>
        <v>0</v>
      </c>
      <c r="J475" s="35" t="e">
        <f>VLOOKUP(AA475,DESPESAS!$A$2:$B$316,2,FALSE)</f>
        <v>#N/A</v>
      </c>
      <c r="K475" s="94" t="e">
        <f>VLOOKUP(AA475,DESPESAS!$A$2:$C$326,3,FALSE)</f>
        <v>#N/A</v>
      </c>
      <c r="L475" s="99">
        <f>CAZUL!F472</f>
        <v>0</v>
      </c>
      <c r="M475" s="100">
        <f>CAZUL!G472</f>
        <v>0</v>
      </c>
      <c r="N475" s="99">
        <f>CAZUL!H472</f>
        <v>0</v>
      </c>
      <c r="O475" s="95">
        <f>DESPESAS!E280</f>
        <v>0</v>
      </c>
      <c r="P475" s="91"/>
      <c r="AA475" s="67">
        <f>CAZUL!C472</f>
        <v>0</v>
      </c>
    </row>
    <row r="476" spans="2:27" hidden="1" x14ac:dyDescent="0.25">
      <c r="B476" s="92" t="s">
        <v>93</v>
      </c>
      <c r="C476" s="93"/>
      <c r="D476" s="110"/>
      <c r="E476" s="95">
        <f>CAZUL!B473</f>
        <v>0</v>
      </c>
      <c r="F476" s="96">
        <f>CAZUL!N473</f>
        <v>0</v>
      </c>
      <c r="G476" s="97">
        <f>DESPESAS!D281</f>
        <v>0</v>
      </c>
      <c r="H476" s="66" t="e">
        <f>VLOOKUP(I476,FORNECEDOR!$A$1:$B$500,2,FALSE)</f>
        <v>#N/A</v>
      </c>
      <c r="I476" s="98">
        <f>CAZUL!E473</f>
        <v>0</v>
      </c>
      <c r="J476" s="35" t="e">
        <f>VLOOKUP(AA476,DESPESAS!$A$2:$B$316,2,FALSE)</f>
        <v>#N/A</v>
      </c>
      <c r="K476" s="94" t="e">
        <f>VLOOKUP(AA476,DESPESAS!$A$2:$C$326,3,FALSE)</f>
        <v>#N/A</v>
      </c>
      <c r="L476" s="99">
        <f>CAZUL!F473</f>
        <v>0</v>
      </c>
      <c r="M476" s="100">
        <f>CAZUL!G473</f>
        <v>0</v>
      </c>
      <c r="N476" s="99">
        <f>CAZUL!H473</f>
        <v>0</v>
      </c>
      <c r="O476" s="95">
        <f>DESPESAS!E281</f>
        <v>0</v>
      </c>
      <c r="P476" s="91"/>
      <c r="AA476" s="67">
        <f>CAZUL!C473</f>
        <v>0</v>
      </c>
    </row>
    <row r="477" spans="2:27" hidden="1" x14ac:dyDescent="0.25">
      <c r="B477" s="92" t="s">
        <v>93</v>
      </c>
      <c r="C477" s="93"/>
      <c r="D477" s="110"/>
      <c r="E477" s="95">
        <f>CAZUL!B474</f>
        <v>0</v>
      </c>
      <c r="F477" s="96">
        <f>CAZUL!N474</f>
        <v>0</v>
      </c>
      <c r="G477" s="97">
        <f>DESPESAS!D282</f>
        <v>0</v>
      </c>
      <c r="H477" s="66" t="e">
        <f>VLOOKUP(I477,FORNECEDOR!$A$1:$B$500,2,FALSE)</f>
        <v>#N/A</v>
      </c>
      <c r="I477" s="98">
        <f>CAZUL!E474</f>
        <v>0</v>
      </c>
      <c r="J477" s="35" t="e">
        <f>VLOOKUP(AA477,DESPESAS!$A$2:$B$316,2,FALSE)</f>
        <v>#N/A</v>
      </c>
      <c r="K477" s="94" t="e">
        <f>VLOOKUP(AA477,DESPESAS!$A$2:$C$326,3,FALSE)</f>
        <v>#N/A</v>
      </c>
      <c r="L477" s="99">
        <f>CAZUL!F474</f>
        <v>0</v>
      </c>
      <c r="M477" s="100">
        <f>CAZUL!G474</f>
        <v>0</v>
      </c>
      <c r="N477" s="99">
        <f>CAZUL!H474</f>
        <v>0</v>
      </c>
      <c r="O477" s="95">
        <f>DESPESAS!E282</f>
        <v>0</v>
      </c>
      <c r="P477" s="91"/>
      <c r="AA477" s="67">
        <f>CAZUL!C474</f>
        <v>0</v>
      </c>
    </row>
    <row r="478" spans="2:27" hidden="1" x14ac:dyDescent="0.25">
      <c r="B478" s="92" t="s">
        <v>93</v>
      </c>
      <c r="C478" s="93"/>
      <c r="D478" s="110"/>
      <c r="E478" s="95">
        <f>CAZUL!B475</f>
        <v>0</v>
      </c>
      <c r="F478" s="96">
        <f>CAZUL!N475</f>
        <v>0</v>
      </c>
      <c r="G478" s="97">
        <f>DESPESAS!D283</f>
        <v>0</v>
      </c>
      <c r="H478" s="66" t="e">
        <f>VLOOKUP(I478,FORNECEDOR!$A$1:$B$500,2,FALSE)</f>
        <v>#N/A</v>
      </c>
      <c r="I478" s="98">
        <f>CAZUL!E475</f>
        <v>0</v>
      </c>
      <c r="J478" s="35" t="e">
        <f>VLOOKUP(AA478,DESPESAS!$A$2:$B$316,2,FALSE)</f>
        <v>#N/A</v>
      </c>
      <c r="K478" s="94" t="e">
        <f>VLOOKUP(AA478,DESPESAS!$A$2:$C$326,3,FALSE)</f>
        <v>#N/A</v>
      </c>
      <c r="L478" s="99">
        <f>CAZUL!F475</f>
        <v>0</v>
      </c>
      <c r="M478" s="100">
        <f>CAZUL!G475</f>
        <v>0</v>
      </c>
      <c r="N478" s="99">
        <f>CAZUL!H475</f>
        <v>0</v>
      </c>
      <c r="O478" s="95">
        <f>DESPESAS!E283</f>
        <v>0</v>
      </c>
      <c r="P478" s="91"/>
      <c r="AA478" s="67">
        <f>CAZUL!C475</f>
        <v>0</v>
      </c>
    </row>
    <row r="479" spans="2:27" hidden="1" x14ac:dyDescent="0.25">
      <c r="B479" s="92" t="s">
        <v>93</v>
      </c>
      <c r="C479" s="93"/>
      <c r="D479" s="110"/>
      <c r="E479" s="95">
        <f>CAZUL!B476</f>
        <v>0</v>
      </c>
      <c r="F479" s="96">
        <f>CAZUL!N476</f>
        <v>0</v>
      </c>
      <c r="G479" s="97">
        <f>DESPESAS!D284</f>
        <v>0</v>
      </c>
      <c r="H479" s="66" t="e">
        <f>VLOOKUP(I479,FORNECEDOR!$A$1:$B$500,2,FALSE)</f>
        <v>#N/A</v>
      </c>
      <c r="I479" s="98">
        <f>CAZUL!E476</f>
        <v>0</v>
      </c>
      <c r="J479" s="35" t="e">
        <f>VLOOKUP(AA479,DESPESAS!$A$2:$B$316,2,FALSE)</f>
        <v>#N/A</v>
      </c>
      <c r="K479" s="94" t="e">
        <f>VLOOKUP(AA479,DESPESAS!$A$2:$C$326,3,FALSE)</f>
        <v>#N/A</v>
      </c>
      <c r="L479" s="99">
        <f>CAZUL!F476</f>
        <v>0</v>
      </c>
      <c r="M479" s="100">
        <f>CAZUL!G476</f>
        <v>0</v>
      </c>
      <c r="N479" s="99">
        <f>CAZUL!H476</f>
        <v>0</v>
      </c>
      <c r="O479" s="95">
        <f>DESPESAS!E284</f>
        <v>0</v>
      </c>
      <c r="P479" s="91"/>
      <c r="AA479" s="67">
        <f>CAZUL!C476</f>
        <v>0</v>
      </c>
    </row>
    <row r="480" spans="2:27" hidden="1" x14ac:dyDescent="0.25">
      <c r="B480" s="92" t="s">
        <v>93</v>
      </c>
      <c r="C480" s="93"/>
      <c r="D480" s="110"/>
      <c r="E480" s="95">
        <f>CAZUL!B477</f>
        <v>0</v>
      </c>
      <c r="F480" s="96">
        <f>CAZUL!N477</f>
        <v>0</v>
      </c>
      <c r="G480" s="97">
        <f>DESPESAS!D285</f>
        <v>0</v>
      </c>
      <c r="H480" s="66" t="e">
        <f>VLOOKUP(I480,FORNECEDOR!$A$1:$B$500,2,FALSE)</f>
        <v>#N/A</v>
      </c>
      <c r="I480" s="98">
        <f>CAZUL!E477</f>
        <v>0</v>
      </c>
      <c r="J480" s="35" t="e">
        <f>VLOOKUP(AA480,DESPESAS!$A$2:$B$316,2,FALSE)</f>
        <v>#N/A</v>
      </c>
      <c r="K480" s="94" t="e">
        <f>VLOOKUP(AA480,DESPESAS!$A$2:$C$326,3,FALSE)</f>
        <v>#N/A</v>
      </c>
      <c r="L480" s="99">
        <f>CAZUL!F477</f>
        <v>0</v>
      </c>
      <c r="M480" s="100">
        <f>CAZUL!G477</f>
        <v>0</v>
      </c>
      <c r="N480" s="99">
        <f>CAZUL!H477</f>
        <v>0</v>
      </c>
      <c r="O480" s="95">
        <f>DESPESAS!E285</f>
        <v>0</v>
      </c>
      <c r="P480" s="91"/>
      <c r="AA480" s="67">
        <f>CAZUL!C477</f>
        <v>0</v>
      </c>
    </row>
    <row r="481" spans="2:27" hidden="1" x14ac:dyDescent="0.25">
      <c r="B481" s="92" t="s">
        <v>93</v>
      </c>
      <c r="C481" s="93"/>
      <c r="D481" s="110"/>
      <c r="E481" s="95">
        <f>CAZUL!B478</f>
        <v>0</v>
      </c>
      <c r="F481" s="96">
        <f>CAZUL!N478</f>
        <v>0</v>
      </c>
      <c r="G481" s="97">
        <f>DESPESAS!D286</f>
        <v>0</v>
      </c>
      <c r="H481" s="66" t="e">
        <f>VLOOKUP(I481,FORNECEDOR!$A$1:$B$500,2,FALSE)</f>
        <v>#N/A</v>
      </c>
      <c r="I481" s="98">
        <f>CAZUL!E478</f>
        <v>0</v>
      </c>
      <c r="J481" s="35" t="e">
        <f>VLOOKUP(AA481,DESPESAS!$A$2:$B$316,2,FALSE)</f>
        <v>#N/A</v>
      </c>
      <c r="K481" s="94" t="e">
        <f>VLOOKUP(AA481,DESPESAS!$A$2:$C$326,3,FALSE)</f>
        <v>#N/A</v>
      </c>
      <c r="L481" s="99">
        <f>CAZUL!F478</f>
        <v>0</v>
      </c>
      <c r="M481" s="100">
        <f>CAZUL!G478</f>
        <v>0</v>
      </c>
      <c r="N481" s="99">
        <f>CAZUL!H478</f>
        <v>0</v>
      </c>
      <c r="O481" s="95">
        <f>DESPESAS!E286</f>
        <v>0</v>
      </c>
      <c r="P481" s="91"/>
      <c r="AA481" s="67">
        <f>CAZUL!C478</f>
        <v>0</v>
      </c>
    </row>
    <row r="482" spans="2:27" hidden="1" x14ac:dyDescent="0.25">
      <c r="B482" s="92" t="s">
        <v>93</v>
      </c>
      <c r="C482" s="93"/>
      <c r="D482" s="110"/>
      <c r="E482" s="95">
        <f>CAZUL!B479</f>
        <v>0</v>
      </c>
      <c r="F482" s="96">
        <f>CAZUL!N479</f>
        <v>0</v>
      </c>
      <c r="G482" s="97">
        <f>DESPESAS!D287</f>
        <v>0</v>
      </c>
      <c r="H482" s="66" t="e">
        <f>VLOOKUP(I482,FORNECEDOR!$A$1:$B$500,2,FALSE)</f>
        <v>#N/A</v>
      </c>
      <c r="I482" s="98">
        <f>CAZUL!E479</f>
        <v>0</v>
      </c>
      <c r="J482" s="35" t="e">
        <f>VLOOKUP(AA482,DESPESAS!$A$2:$B$316,2,FALSE)</f>
        <v>#N/A</v>
      </c>
      <c r="K482" s="94" t="e">
        <f>VLOOKUP(AA482,DESPESAS!$A$2:$C$326,3,FALSE)</f>
        <v>#N/A</v>
      </c>
      <c r="L482" s="99">
        <f>CAZUL!F479</f>
        <v>0</v>
      </c>
      <c r="M482" s="100">
        <f>CAZUL!G479</f>
        <v>0</v>
      </c>
      <c r="N482" s="99">
        <f>CAZUL!H479</f>
        <v>0</v>
      </c>
      <c r="O482" s="95">
        <f>DESPESAS!E287</f>
        <v>0</v>
      </c>
      <c r="P482" s="91"/>
      <c r="AA482" s="67">
        <f>CAZUL!C479</f>
        <v>0</v>
      </c>
    </row>
    <row r="483" spans="2:27" hidden="1" x14ac:dyDescent="0.25">
      <c r="B483" s="92" t="s">
        <v>93</v>
      </c>
      <c r="C483" s="93"/>
      <c r="D483" s="110"/>
      <c r="E483" s="95">
        <f>CAZUL!B480</f>
        <v>0</v>
      </c>
      <c r="F483" s="96">
        <f>CAZUL!N480</f>
        <v>0</v>
      </c>
      <c r="G483" s="97">
        <f>DESPESAS!D288</f>
        <v>0</v>
      </c>
      <c r="H483" s="66" t="e">
        <f>VLOOKUP(I483,FORNECEDOR!$A$1:$B$500,2,FALSE)</f>
        <v>#N/A</v>
      </c>
      <c r="I483" s="98">
        <f>CAZUL!E480</f>
        <v>0</v>
      </c>
      <c r="J483" s="35" t="e">
        <f>VLOOKUP(AA483,DESPESAS!$A$2:$B$316,2,FALSE)</f>
        <v>#N/A</v>
      </c>
      <c r="K483" s="94" t="e">
        <f>VLOOKUP(AA483,DESPESAS!$A$2:$C$326,3,FALSE)</f>
        <v>#N/A</v>
      </c>
      <c r="L483" s="99">
        <f>CAZUL!F480</f>
        <v>0</v>
      </c>
      <c r="M483" s="100">
        <f>CAZUL!G480</f>
        <v>0</v>
      </c>
      <c r="N483" s="99">
        <f>CAZUL!H480</f>
        <v>0</v>
      </c>
      <c r="O483" s="95">
        <f>DESPESAS!E288</f>
        <v>0</v>
      </c>
      <c r="P483" s="91"/>
      <c r="AA483" s="67">
        <f>CAZUL!C480</f>
        <v>0</v>
      </c>
    </row>
    <row r="484" spans="2:27" hidden="1" x14ac:dyDescent="0.25">
      <c r="B484" s="92" t="s">
        <v>93</v>
      </c>
      <c r="C484" s="93"/>
      <c r="D484" s="110"/>
      <c r="E484" s="95">
        <f>CAZUL!B481</f>
        <v>0</v>
      </c>
      <c r="F484" s="96">
        <f>CAZUL!N481</f>
        <v>0</v>
      </c>
      <c r="G484" s="97">
        <f>DESPESAS!D289</f>
        <v>0</v>
      </c>
      <c r="H484" s="66" t="e">
        <f>VLOOKUP(I484,FORNECEDOR!$A$1:$B$500,2,FALSE)</f>
        <v>#N/A</v>
      </c>
      <c r="I484" s="98">
        <f>CAZUL!E481</f>
        <v>0</v>
      </c>
      <c r="J484" s="35" t="e">
        <f>VLOOKUP(AA484,DESPESAS!$A$2:$B$316,2,FALSE)</f>
        <v>#N/A</v>
      </c>
      <c r="K484" s="94" t="e">
        <f>VLOOKUP(AA484,DESPESAS!$A$2:$C$326,3,FALSE)</f>
        <v>#N/A</v>
      </c>
      <c r="L484" s="99">
        <f>CAZUL!F481</f>
        <v>0</v>
      </c>
      <c r="M484" s="100">
        <f>CAZUL!G481</f>
        <v>0</v>
      </c>
      <c r="N484" s="99">
        <f>CAZUL!H481</f>
        <v>0</v>
      </c>
      <c r="O484" s="95">
        <f>DESPESAS!E289</f>
        <v>0</v>
      </c>
      <c r="P484" s="91"/>
      <c r="AA484" s="67">
        <f>CAZUL!C481</f>
        <v>0</v>
      </c>
    </row>
    <row r="485" spans="2:27" hidden="1" x14ac:dyDescent="0.25">
      <c r="B485" s="92" t="s">
        <v>93</v>
      </c>
      <c r="C485" s="93"/>
      <c r="D485" s="110"/>
      <c r="E485" s="95">
        <f>CAZUL!B482</f>
        <v>0</v>
      </c>
      <c r="F485" s="96">
        <f>CAZUL!N482</f>
        <v>0</v>
      </c>
      <c r="G485" s="97">
        <f>DESPESAS!D290</f>
        <v>0</v>
      </c>
      <c r="H485" s="66" t="e">
        <f>VLOOKUP(I485,FORNECEDOR!$A$1:$B$500,2,FALSE)</f>
        <v>#N/A</v>
      </c>
      <c r="I485" s="98">
        <f>CAZUL!E482</f>
        <v>0</v>
      </c>
      <c r="J485" s="35" t="e">
        <f>VLOOKUP(AA485,DESPESAS!$A$2:$B$316,2,FALSE)</f>
        <v>#N/A</v>
      </c>
      <c r="K485" s="94" t="e">
        <f>VLOOKUP(AA485,DESPESAS!$A$2:$C$326,3,FALSE)</f>
        <v>#N/A</v>
      </c>
      <c r="L485" s="99">
        <f>CAZUL!F482</f>
        <v>0</v>
      </c>
      <c r="M485" s="100">
        <f>CAZUL!G482</f>
        <v>0</v>
      </c>
      <c r="N485" s="99">
        <f>CAZUL!H482</f>
        <v>0</v>
      </c>
      <c r="O485" s="95">
        <f>DESPESAS!E290</f>
        <v>0</v>
      </c>
      <c r="P485" s="91"/>
      <c r="AA485" s="67">
        <f>CAZUL!C482</f>
        <v>0</v>
      </c>
    </row>
    <row r="486" spans="2:27" hidden="1" x14ac:dyDescent="0.25">
      <c r="B486" s="92" t="s">
        <v>93</v>
      </c>
      <c r="C486" s="93"/>
      <c r="D486" s="110"/>
      <c r="E486" s="95">
        <f>CAZUL!B483</f>
        <v>0</v>
      </c>
      <c r="F486" s="96">
        <f>CAZUL!N483</f>
        <v>0</v>
      </c>
      <c r="G486" s="97">
        <f>DESPESAS!D291</f>
        <v>0</v>
      </c>
      <c r="H486" s="66" t="e">
        <f>VLOOKUP(I486,FORNECEDOR!$A$1:$B$500,2,FALSE)</f>
        <v>#N/A</v>
      </c>
      <c r="I486" s="98">
        <f>CAZUL!E483</f>
        <v>0</v>
      </c>
      <c r="J486" s="35" t="e">
        <f>VLOOKUP(AA486,DESPESAS!$A$2:$B$316,2,FALSE)</f>
        <v>#N/A</v>
      </c>
      <c r="K486" s="94" t="e">
        <f>VLOOKUP(AA486,DESPESAS!$A$2:$C$326,3,FALSE)</f>
        <v>#N/A</v>
      </c>
      <c r="L486" s="99">
        <f>CAZUL!F483</f>
        <v>0</v>
      </c>
      <c r="M486" s="100">
        <f>CAZUL!G483</f>
        <v>0</v>
      </c>
      <c r="N486" s="99">
        <f>CAZUL!H483</f>
        <v>0</v>
      </c>
      <c r="O486" s="95">
        <f>DESPESAS!E291</f>
        <v>0</v>
      </c>
      <c r="P486" s="91"/>
      <c r="AA486" s="67">
        <f>CAZUL!C483</f>
        <v>0</v>
      </c>
    </row>
    <row r="487" spans="2:27" hidden="1" x14ac:dyDescent="0.25">
      <c r="B487" s="92" t="s">
        <v>93</v>
      </c>
      <c r="C487" s="93"/>
      <c r="D487" s="110"/>
      <c r="E487" s="95">
        <f>CAZUL!B484</f>
        <v>0</v>
      </c>
      <c r="F487" s="96">
        <f>CAZUL!N484</f>
        <v>0</v>
      </c>
      <c r="G487" s="97">
        <f>DESPESAS!D292</f>
        <v>0</v>
      </c>
      <c r="H487" s="66" t="e">
        <f>VLOOKUP(I487,FORNECEDOR!$A$1:$B$500,2,FALSE)</f>
        <v>#N/A</v>
      </c>
      <c r="I487" s="98">
        <f>CAZUL!E484</f>
        <v>0</v>
      </c>
      <c r="J487" s="35" t="e">
        <f>VLOOKUP(AA487,DESPESAS!$A$2:$B$316,2,FALSE)</f>
        <v>#N/A</v>
      </c>
      <c r="K487" s="94" t="e">
        <f>VLOOKUP(AA487,DESPESAS!$A$2:$C$326,3,FALSE)</f>
        <v>#N/A</v>
      </c>
      <c r="L487" s="99">
        <f>CAZUL!F484</f>
        <v>0</v>
      </c>
      <c r="M487" s="100">
        <f>CAZUL!G484</f>
        <v>0</v>
      </c>
      <c r="N487" s="99">
        <f>CAZUL!H484</f>
        <v>0</v>
      </c>
      <c r="O487" s="95">
        <f>DESPESAS!E292</f>
        <v>0</v>
      </c>
      <c r="P487" s="91"/>
      <c r="AA487" s="67">
        <f>CAZUL!C484</f>
        <v>0</v>
      </c>
    </row>
    <row r="488" spans="2:27" hidden="1" x14ac:dyDescent="0.25">
      <c r="B488" s="92" t="s">
        <v>93</v>
      </c>
      <c r="C488" s="93"/>
      <c r="D488" s="110"/>
      <c r="E488" s="95">
        <f>CAZUL!B485</f>
        <v>0</v>
      </c>
      <c r="F488" s="96">
        <f>CAZUL!N485</f>
        <v>0</v>
      </c>
      <c r="G488" s="97">
        <f>DESPESAS!D293</f>
        <v>0</v>
      </c>
      <c r="H488" s="66" t="e">
        <f>VLOOKUP(I488,FORNECEDOR!$A$1:$B$500,2,FALSE)</f>
        <v>#N/A</v>
      </c>
      <c r="I488" s="98">
        <f>CAZUL!E485</f>
        <v>0</v>
      </c>
      <c r="J488" s="35" t="e">
        <f>VLOOKUP(AA488,DESPESAS!$A$2:$B$316,2,FALSE)</f>
        <v>#N/A</v>
      </c>
      <c r="K488" s="94" t="e">
        <f>VLOOKUP(AA488,DESPESAS!$A$2:$C$326,3,FALSE)</f>
        <v>#N/A</v>
      </c>
      <c r="L488" s="99">
        <f>CAZUL!F485</f>
        <v>0</v>
      </c>
      <c r="M488" s="100">
        <f>CAZUL!G485</f>
        <v>0</v>
      </c>
      <c r="N488" s="99">
        <f>CAZUL!H485</f>
        <v>0</v>
      </c>
      <c r="O488" s="95">
        <f>DESPESAS!E293</f>
        <v>0</v>
      </c>
      <c r="P488" s="91"/>
      <c r="AA488" s="67">
        <f>CAZUL!C485</f>
        <v>0</v>
      </c>
    </row>
    <row r="489" spans="2:27" hidden="1" x14ac:dyDescent="0.25">
      <c r="B489" s="92" t="s">
        <v>93</v>
      </c>
      <c r="C489" s="93"/>
      <c r="D489" s="110"/>
      <c r="E489" s="95">
        <f>CAZUL!B486</f>
        <v>0</v>
      </c>
      <c r="F489" s="96">
        <f>CAZUL!N486</f>
        <v>0</v>
      </c>
      <c r="G489" s="97">
        <f>DESPESAS!D294</f>
        <v>0</v>
      </c>
      <c r="H489" s="66" t="e">
        <f>VLOOKUP(I489,FORNECEDOR!$A$1:$B$500,2,FALSE)</f>
        <v>#N/A</v>
      </c>
      <c r="I489" s="98">
        <f>CAZUL!E486</f>
        <v>0</v>
      </c>
      <c r="J489" s="35" t="e">
        <f>VLOOKUP(AA489,DESPESAS!$A$2:$B$316,2,FALSE)</f>
        <v>#N/A</v>
      </c>
      <c r="K489" s="94" t="e">
        <f>VLOOKUP(AA489,DESPESAS!$A$2:$C$326,3,FALSE)</f>
        <v>#N/A</v>
      </c>
      <c r="L489" s="99">
        <f>CAZUL!F486</f>
        <v>0</v>
      </c>
      <c r="M489" s="100">
        <f>CAZUL!G486</f>
        <v>0</v>
      </c>
      <c r="N489" s="99">
        <f>CAZUL!H486</f>
        <v>0</v>
      </c>
      <c r="O489" s="95">
        <f>DESPESAS!E294</f>
        <v>0</v>
      </c>
      <c r="P489" s="91"/>
      <c r="AA489" s="67">
        <f>CAZUL!C486</f>
        <v>0</v>
      </c>
    </row>
    <row r="490" spans="2:27" hidden="1" x14ac:dyDescent="0.25">
      <c r="B490" s="92" t="s">
        <v>93</v>
      </c>
      <c r="C490" s="93"/>
      <c r="D490" s="110"/>
      <c r="E490" s="95">
        <f>CAZUL!B487</f>
        <v>0</v>
      </c>
      <c r="F490" s="96">
        <f>CAZUL!N487</f>
        <v>0</v>
      </c>
      <c r="G490" s="97">
        <f>DESPESAS!D295</f>
        <v>0</v>
      </c>
      <c r="H490" s="66" t="e">
        <f>VLOOKUP(I490,FORNECEDOR!$A$1:$B$500,2,FALSE)</f>
        <v>#N/A</v>
      </c>
      <c r="I490" s="98">
        <f>CAZUL!E487</f>
        <v>0</v>
      </c>
      <c r="J490" s="35" t="e">
        <f>VLOOKUP(AA490,DESPESAS!$A$2:$B$316,2,FALSE)</f>
        <v>#N/A</v>
      </c>
      <c r="K490" s="94" t="e">
        <f>VLOOKUP(AA490,DESPESAS!$A$2:$C$326,3,FALSE)</f>
        <v>#N/A</v>
      </c>
      <c r="L490" s="99">
        <f>CAZUL!F487</f>
        <v>0</v>
      </c>
      <c r="M490" s="100">
        <f>CAZUL!G487</f>
        <v>0</v>
      </c>
      <c r="N490" s="99">
        <f>CAZUL!H487</f>
        <v>0</v>
      </c>
      <c r="O490" s="95">
        <f>DESPESAS!E295</f>
        <v>0</v>
      </c>
      <c r="P490" s="91"/>
      <c r="AA490" s="67">
        <f>CAZUL!C487</f>
        <v>0</v>
      </c>
    </row>
    <row r="491" spans="2:27" hidden="1" x14ac:dyDescent="0.25">
      <c r="B491" s="92" t="s">
        <v>93</v>
      </c>
      <c r="C491" s="93"/>
      <c r="D491" s="110"/>
      <c r="E491" s="95">
        <f>CAZUL!B488</f>
        <v>0</v>
      </c>
      <c r="F491" s="96">
        <f>CAZUL!N488</f>
        <v>0</v>
      </c>
      <c r="G491" s="97">
        <f>DESPESAS!D296</f>
        <v>0</v>
      </c>
      <c r="H491" s="66" t="e">
        <f>VLOOKUP(I491,FORNECEDOR!$A$1:$B$500,2,FALSE)</f>
        <v>#N/A</v>
      </c>
      <c r="I491" s="98">
        <f>CAZUL!E488</f>
        <v>0</v>
      </c>
      <c r="J491" s="35" t="e">
        <f>VLOOKUP(AA491,DESPESAS!$A$2:$B$316,2,FALSE)</f>
        <v>#N/A</v>
      </c>
      <c r="K491" s="94" t="e">
        <f>VLOOKUP(AA491,DESPESAS!$A$2:$C$326,3,FALSE)</f>
        <v>#N/A</v>
      </c>
      <c r="L491" s="99">
        <f>CAZUL!F488</f>
        <v>0</v>
      </c>
      <c r="M491" s="100">
        <f>CAZUL!G488</f>
        <v>0</v>
      </c>
      <c r="N491" s="99">
        <f>CAZUL!H488</f>
        <v>0</v>
      </c>
      <c r="O491" s="95">
        <f>DESPESAS!E296</f>
        <v>0</v>
      </c>
      <c r="P491" s="91"/>
      <c r="AA491" s="67">
        <f>CAZUL!C488</f>
        <v>0</v>
      </c>
    </row>
    <row r="492" spans="2:27" hidden="1" x14ac:dyDescent="0.25">
      <c r="B492" s="92" t="s">
        <v>93</v>
      </c>
      <c r="C492" s="93"/>
      <c r="D492" s="110"/>
      <c r="E492" s="95">
        <f>CAZUL!B489</f>
        <v>0</v>
      </c>
      <c r="F492" s="96">
        <f>CAZUL!N489</f>
        <v>0</v>
      </c>
      <c r="G492" s="97">
        <f>DESPESAS!D297</f>
        <v>0</v>
      </c>
      <c r="H492" s="66" t="e">
        <f>VLOOKUP(I492,FORNECEDOR!$A$1:$B$500,2,FALSE)</f>
        <v>#N/A</v>
      </c>
      <c r="I492" s="98">
        <f>CAZUL!E489</f>
        <v>0</v>
      </c>
      <c r="J492" s="35" t="e">
        <f>VLOOKUP(AA492,DESPESAS!$A$2:$B$316,2,FALSE)</f>
        <v>#N/A</v>
      </c>
      <c r="K492" s="94" t="e">
        <f>VLOOKUP(AA492,DESPESAS!$A$2:$C$326,3,FALSE)</f>
        <v>#N/A</v>
      </c>
      <c r="L492" s="99">
        <f>CAZUL!F489</f>
        <v>0</v>
      </c>
      <c r="M492" s="100">
        <f>CAZUL!G489</f>
        <v>0</v>
      </c>
      <c r="N492" s="99">
        <f>CAZUL!H489</f>
        <v>0</v>
      </c>
      <c r="O492" s="95">
        <f>DESPESAS!E297</f>
        <v>0</v>
      </c>
      <c r="P492" s="91"/>
      <c r="AA492" s="67">
        <f>CAZUL!C489</f>
        <v>0</v>
      </c>
    </row>
    <row r="493" spans="2:27" hidden="1" x14ac:dyDescent="0.25">
      <c r="B493" s="92" t="s">
        <v>93</v>
      </c>
      <c r="C493" s="93"/>
      <c r="D493" s="110"/>
      <c r="E493" s="95">
        <f>CAZUL!B490</f>
        <v>0</v>
      </c>
      <c r="F493" s="96">
        <f>CAZUL!N490</f>
        <v>0</v>
      </c>
      <c r="G493" s="97">
        <f>DESPESAS!D298</f>
        <v>0</v>
      </c>
      <c r="H493" s="66" t="e">
        <f>VLOOKUP(I493,FORNECEDOR!$A$1:$B$500,2,FALSE)</f>
        <v>#N/A</v>
      </c>
      <c r="I493" s="98">
        <f>CAZUL!E490</f>
        <v>0</v>
      </c>
      <c r="J493" s="35" t="e">
        <f>VLOOKUP(AA493,DESPESAS!$A$2:$B$316,2,FALSE)</f>
        <v>#N/A</v>
      </c>
      <c r="K493" s="94" t="e">
        <f>VLOOKUP(AA493,DESPESAS!$A$2:$C$326,3,FALSE)</f>
        <v>#N/A</v>
      </c>
      <c r="L493" s="99">
        <f>CAZUL!F490</f>
        <v>0</v>
      </c>
      <c r="M493" s="100">
        <f>CAZUL!G490</f>
        <v>0</v>
      </c>
      <c r="N493" s="99">
        <f>CAZUL!H490</f>
        <v>0</v>
      </c>
      <c r="O493" s="95">
        <f>DESPESAS!E298</f>
        <v>0</v>
      </c>
      <c r="P493" s="91"/>
      <c r="AA493" s="67">
        <f>CAZUL!C490</f>
        <v>0</v>
      </c>
    </row>
    <row r="494" spans="2:27" hidden="1" x14ac:dyDescent="0.25">
      <c r="B494" s="92" t="s">
        <v>93</v>
      </c>
      <c r="C494" s="93"/>
      <c r="D494" s="110"/>
      <c r="E494" s="95">
        <f>CAZUL!B491</f>
        <v>0</v>
      </c>
      <c r="F494" s="96">
        <f>CAZUL!N491</f>
        <v>0</v>
      </c>
      <c r="G494" s="97">
        <f>DESPESAS!D299</f>
        <v>0</v>
      </c>
      <c r="H494" s="66" t="e">
        <f>VLOOKUP(I494,FORNECEDOR!$A$1:$B$500,2,FALSE)</f>
        <v>#N/A</v>
      </c>
      <c r="I494" s="98">
        <f>CAZUL!E491</f>
        <v>0</v>
      </c>
      <c r="J494" s="35" t="e">
        <f>VLOOKUP(AA494,DESPESAS!$A$2:$B$316,2,FALSE)</f>
        <v>#N/A</v>
      </c>
      <c r="K494" s="94" t="e">
        <f>VLOOKUP(AA494,DESPESAS!$A$2:$C$326,3,FALSE)</f>
        <v>#N/A</v>
      </c>
      <c r="L494" s="99">
        <f>CAZUL!F491</f>
        <v>0</v>
      </c>
      <c r="M494" s="100">
        <f>CAZUL!G491</f>
        <v>0</v>
      </c>
      <c r="N494" s="99">
        <f>CAZUL!H491</f>
        <v>0</v>
      </c>
      <c r="O494" s="95">
        <f>DESPESAS!E299</f>
        <v>0</v>
      </c>
      <c r="P494" s="91"/>
      <c r="AA494" s="67">
        <f>CAZUL!C491</f>
        <v>0</v>
      </c>
    </row>
    <row r="495" spans="2:27" hidden="1" x14ac:dyDescent="0.25">
      <c r="B495" s="92" t="s">
        <v>93</v>
      </c>
      <c r="C495" s="93"/>
      <c r="D495" s="110"/>
      <c r="E495" s="95">
        <f>CAZUL!B492</f>
        <v>0</v>
      </c>
      <c r="F495" s="96">
        <f>CAZUL!N492</f>
        <v>0</v>
      </c>
      <c r="G495" s="97">
        <f>DESPESAS!D300</f>
        <v>0</v>
      </c>
      <c r="H495" s="66" t="e">
        <f>VLOOKUP(I495,FORNECEDOR!$A$1:$B$500,2,FALSE)</f>
        <v>#N/A</v>
      </c>
      <c r="I495" s="98">
        <f>CAZUL!E492</f>
        <v>0</v>
      </c>
      <c r="J495" s="35" t="e">
        <f>VLOOKUP(AA495,DESPESAS!$A$2:$B$316,2,FALSE)</f>
        <v>#N/A</v>
      </c>
      <c r="K495" s="94" t="e">
        <f>VLOOKUP(AA495,DESPESAS!$A$2:$C$326,3,FALSE)</f>
        <v>#N/A</v>
      </c>
      <c r="L495" s="99">
        <f>CAZUL!F492</f>
        <v>0</v>
      </c>
      <c r="M495" s="100">
        <f>CAZUL!G492</f>
        <v>0</v>
      </c>
      <c r="N495" s="99">
        <f>CAZUL!H492</f>
        <v>0</v>
      </c>
      <c r="O495" s="95">
        <f>DESPESAS!E300</f>
        <v>0</v>
      </c>
      <c r="P495" s="91"/>
      <c r="AA495" s="67">
        <f>CAZUL!C492</f>
        <v>0</v>
      </c>
    </row>
    <row r="496" spans="2:27" hidden="1" x14ac:dyDescent="0.25">
      <c r="B496" s="92" t="s">
        <v>93</v>
      </c>
      <c r="C496" s="93"/>
      <c r="D496" s="110"/>
      <c r="E496" s="95">
        <f>CAZUL!B493</f>
        <v>0</v>
      </c>
      <c r="F496" s="96">
        <f>CAZUL!N493</f>
        <v>0</v>
      </c>
      <c r="G496" s="97">
        <f>DESPESAS!D301</f>
        <v>0</v>
      </c>
      <c r="H496" s="66" t="e">
        <f>VLOOKUP(I496,FORNECEDOR!$A$1:$B$500,2,FALSE)</f>
        <v>#N/A</v>
      </c>
      <c r="I496" s="98">
        <f>CAZUL!E493</f>
        <v>0</v>
      </c>
      <c r="J496" s="35" t="e">
        <f>VLOOKUP(AA496,DESPESAS!$A$2:$B$316,2,FALSE)</f>
        <v>#N/A</v>
      </c>
      <c r="K496" s="94" t="e">
        <f>VLOOKUP(AA496,DESPESAS!$A$2:$C$326,3,FALSE)</f>
        <v>#N/A</v>
      </c>
      <c r="L496" s="99">
        <f>CAZUL!F493</f>
        <v>0</v>
      </c>
      <c r="M496" s="100">
        <f>CAZUL!G493</f>
        <v>0</v>
      </c>
      <c r="N496" s="99">
        <f>CAZUL!H493</f>
        <v>0</v>
      </c>
      <c r="O496" s="95">
        <f>DESPESAS!E301</f>
        <v>0</v>
      </c>
      <c r="P496" s="91"/>
      <c r="AA496" s="67">
        <f>CAZUL!C493</f>
        <v>0</v>
      </c>
    </row>
    <row r="497" spans="2:27" hidden="1" x14ac:dyDescent="0.25">
      <c r="B497" s="92" t="s">
        <v>93</v>
      </c>
      <c r="C497" s="93"/>
      <c r="D497" s="110"/>
      <c r="E497" s="95">
        <f>CAZUL!B494</f>
        <v>0</v>
      </c>
      <c r="F497" s="96">
        <f>CAZUL!N494</f>
        <v>0</v>
      </c>
      <c r="G497" s="97">
        <f>DESPESAS!D302</f>
        <v>0</v>
      </c>
      <c r="H497" s="66" t="e">
        <f>VLOOKUP(I497,FORNECEDOR!$A$1:$B$500,2,FALSE)</f>
        <v>#N/A</v>
      </c>
      <c r="I497" s="98">
        <f>CAZUL!E494</f>
        <v>0</v>
      </c>
      <c r="J497" s="35" t="e">
        <f>VLOOKUP(AA497,DESPESAS!$A$2:$B$316,2,FALSE)</f>
        <v>#N/A</v>
      </c>
      <c r="K497" s="94" t="e">
        <f>VLOOKUP(AA497,DESPESAS!$A$2:$C$326,3,FALSE)</f>
        <v>#N/A</v>
      </c>
      <c r="L497" s="99">
        <f>CAZUL!F494</f>
        <v>0</v>
      </c>
      <c r="M497" s="100">
        <f>CAZUL!G494</f>
        <v>0</v>
      </c>
      <c r="N497" s="99">
        <f>CAZUL!H494</f>
        <v>0</v>
      </c>
      <c r="O497" s="95">
        <f>DESPESAS!E302</f>
        <v>0</v>
      </c>
      <c r="P497" s="91"/>
      <c r="AA497" s="67">
        <f>CAZUL!C494</f>
        <v>0</v>
      </c>
    </row>
    <row r="498" spans="2:27" hidden="1" x14ac:dyDescent="0.25">
      <c r="B498" s="92" t="s">
        <v>93</v>
      </c>
      <c r="C498" s="93"/>
      <c r="D498" s="110"/>
      <c r="E498" s="95">
        <f>CAZUL!B495</f>
        <v>0</v>
      </c>
      <c r="F498" s="96">
        <f>CAZUL!N495</f>
        <v>0</v>
      </c>
      <c r="G498" s="97">
        <f>DESPESAS!D303</f>
        <v>0</v>
      </c>
      <c r="H498" s="66" t="e">
        <f>VLOOKUP(I498,FORNECEDOR!$A$1:$B$500,2,FALSE)</f>
        <v>#N/A</v>
      </c>
      <c r="I498" s="98">
        <f>CAZUL!E495</f>
        <v>0</v>
      </c>
      <c r="J498" s="35" t="e">
        <f>VLOOKUP(AA498,DESPESAS!$A$2:$B$316,2,FALSE)</f>
        <v>#N/A</v>
      </c>
      <c r="K498" s="94" t="e">
        <f>VLOOKUP(AA498,DESPESAS!$A$2:$C$326,3,FALSE)</f>
        <v>#N/A</v>
      </c>
      <c r="L498" s="99">
        <f>CAZUL!F495</f>
        <v>0</v>
      </c>
      <c r="M498" s="100">
        <f>CAZUL!G495</f>
        <v>0</v>
      </c>
      <c r="N498" s="99">
        <f>CAZUL!H495</f>
        <v>0</v>
      </c>
      <c r="O498" s="95">
        <f>DESPESAS!E303</f>
        <v>0</v>
      </c>
      <c r="P498" s="91"/>
      <c r="AA498" s="67">
        <f>CAZUL!C495</f>
        <v>0</v>
      </c>
    </row>
    <row r="499" spans="2:27" hidden="1" x14ac:dyDescent="0.25">
      <c r="B499" s="92" t="s">
        <v>93</v>
      </c>
      <c r="C499" s="93"/>
      <c r="D499" s="110"/>
      <c r="E499" s="95">
        <f>CAZUL!B496</f>
        <v>0</v>
      </c>
      <c r="F499" s="96">
        <f>CAZUL!N496</f>
        <v>0</v>
      </c>
      <c r="G499" s="97">
        <f>DESPESAS!D304</f>
        <v>0</v>
      </c>
      <c r="H499" s="66" t="e">
        <f>VLOOKUP(I499,FORNECEDOR!$A$1:$B$500,2,FALSE)</f>
        <v>#N/A</v>
      </c>
      <c r="I499" s="98">
        <f>CAZUL!E496</f>
        <v>0</v>
      </c>
      <c r="J499" s="35" t="e">
        <f>VLOOKUP(AA499,DESPESAS!$A$2:$B$316,2,FALSE)</f>
        <v>#N/A</v>
      </c>
      <c r="K499" s="94" t="e">
        <f>VLOOKUP(AA499,DESPESAS!$A$2:$C$326,3,FALSE)</f>
        <v>#N/A</v>
      </c>
      <c r="L499" s="99">
        <f>CAZUL!F496</f>
        <v>0</v>
      </c>
      <c r="M499" s="100">
        <f>CAZUL!G496</f>
        <v>0</v>
      </c>
      <c r="N499" s="99">
        <f>CAZUL!H496</f>
        <v>0</v>
      </c>
      <c r="O499" s="95">
        <f>DESPESAS!E304</f>
        <v>0</v>
      </c>
      <c r="P499" s="91"/>
      <c r="AA499" s="67">
        <f>CAZUL!C496</f>
        <v>0</v>
      </c>
    </row>
    <row r="500" spans="2:27" hidden="1" x14ac:dyDescent="0.25">
      <c r="B500" s="92" t="s">
        <v>93</v>
      </c>
      <c r="C500" s="93"/>
      <c r="D500" s="110"/>
      <c r="E500" s="95">
        <f>CAZUL!B497</f>
        <v>0</v>
      </c>
      <c r="F500" s="96">
        <f>CAZUL!N497</f>
        <v>0</v>
      </c>
      <c r="G500" s="97">
        <f>DESPESAS!D305</f>
        <v>0</v>
      </c>
      <c r="H500" s="66" t="e">
        <f>VLOOKUP(I500,FORNECEDOR!$A$1:$B$500,2,FALSE)</f>
        <v>#N/A</v>
      </c>
      <c r="I500" s="98">
        <f>CAZUL!E497</f>
        <v>0</v>
      </c>
      <c r="J500" s="35" t="e">
        <f>VLOOKUP(AA500,DESPESAS!$A$2:$B$316,2,FALSE)</f>
        <v>#N/A</v>
      </c>
      <c r="K500" s="94" t="e">
        <f>VLOOKUP(AA500,DESPESAS!$A$2:$C$326,3,FALSE)</f>
        <v>#N/A</v>
      </c>
      <c r="L500" s="99">
        <f>CAZUL!F497</f>
        <v>0</v>
      </c>
      <c r="M500" s="100">
        <f>CAZUL!G497</f>
        <v>0</v>
      </c>
      <c r="N500" s="99">
        <f>CAZUL!H497</f>
        <v>0</v>
      </c>
      <c r="O500" s="95">
        <f>DESPESAS!E305</f>
        <v>0</v>
      </c>
      <c r="P500" s="91"/>
      <c r="AA500" s="67">
        <f>CAZUL!C497</f>
        <v>0</v>
      </c>
    </row>
    <row r="501" spans="2:27" hidden="1" x14ac:dyDescent="0.25">
      <c r="B501" s="92" t="s">
        <v>93</v>
      </c>
      <c r="C501" s="93"/>
      <c r="D501" s="110"/>
      <c r="E501" s="95">
        <f>CAZUL!B498</f>
        <v>0</v>
      </c>
      <c r="F501" s="96">
        <f>CAZUL!N498</f>
        <v>0</v>
      </c>
      <c r="G501" s="97">
        <f>DESPESAS!D306</f>
        <v>0</v>
      </c>
      <c r="H501" s="66" t="e">
        <f>VLOOKUP(I501,FORNECEDOR!$A$1:$B$500,2,FALSE)</f>
        <v>#N/A</v>
      </c>
      <c r="I501" s="98">
        <f>CAZUL!E498</f>
        <v>0</v>
      </c>
      <c r="J501" s="35" t="e">
        <f>VLOOKUP(AA501,DESPESAS!$A$2:$B$316,2,FALSE)</f>
        <v>#N/A</v>
      </c>
      <c r="K501" s="94" t="e">
        <f>VLOOKUP(AA501,DESPESAS!$A$2:$C$326,3,FALSE)</f>
        <v>#N/A</v>
      </c>
      <c r="L501" s="99">
        <f>CAZUL!F498</f>
        <v>0</v>
      </c>
      <c r="M501" s="100">
        <f>CAZUL!G498</f>
        <v>0</v>
      </c>
      <c r="N501" s="99">
        <f>CAZUL!H498</f>
        <v>0</v>
      </c>
      <c r="O501" s="95">
        <f>DESPESAS!E306</f>
        <v>0</v>
      </c>
      <c r="P501" s="91"/>
      <c r="AA501" s="67">
        <f>CAZUL!C498</f>
        <v>0</v>
      </c>
    </row>
    <row r="502" spans="2:27" hidden="1" x14ac:dyDescent="0.25">
      <c r="B502" s="92" t="s">
        <v>93</v>
      </c>
      <c r="C502" s="93"/>
      <c r="D502" s="110"/>
      <c r="E502" s="95">
        <f>CAZUL!B499</f>
        <v>0</v>
      </c>
      <c r="F502" s="96">
        <f>CAZUL!N499</f>
        <v>0</v>
      </c>
      <c r="G502" s="97">
        <f>DESPESAS!D307</f>
        <v>0</v>
      </c>
      <c r="H502" s="66" t="e">
        <f>VLOOKUP(I502,FORNECEDOR!$A$1:$B$500,2,FALSE)</f>
        <v>#N/A</v>
      </c>
      <c r="I502" s="98">
        <f>CAZUL!E499</f>
        <v>0</v>
      </c>
      <c r="J502" s="35" t="e">
        <f>VLOOKUP(AA502,DESPESAS!$A$2:$B$316,2,FALSE)</f>
        <v>#N/A</v>
      </c>
      <c r="K502" s="94" t="e">
        <f>VLOOKUP(AA502,DESPESAS!$A$2:$C$326,3,FALSE)</f>
        <v>#N/A</v>
      </c>
      <c r="L502" s="99">
        <f>CAZUL!F499</f>
        <v>0</v>
      </c>
      <c r="M502" s="100">
        <f>CAZUL!G499</f>
        <v>0</v>
      </c>
      <c r="N502" s="99">
        <f>CAZUL!H499</f>
        <v>0</v>
      </c>
      <c r="O502" s="95">
        <f>DESPESAS!E307</f>
        <v>0</v>
      </c>
      <c r="P502" s="91"/>
      <c r="AA502" s="67">
        <f>CAZUL!C499</f>
        <v>0</v>
      </c>
    </row>
    <row r="503" spans="2:27" hidden="1" x14ac:dyDescent="0.25">
      <c r="B503" s="92" t="s">
        <v>93</v>
      </c>
      <c r="C503" s="93"/>
      <c r="D503" s="110"/>
      <c r="E503" s="95">
        <f>CAZUL!B500</f>
        <v>0</v>
      </c>
      <c r="F503" s="96">
        <f>CAZUL!N500</f>
        <v>0</v>
      </c>
      <c r="G503" s="97">
        <f>DESPESAS!D308</f>
        <v>0</v>
      </c>
      <c r="H503" s="66" t="e">
        <f>VLOOKUP(I503,FORNECEDOR!$A$1:$B$500,2,FALSE)</f>
        <v>#N/A</v>
      </c>
      <c r="I503" s="98">
        <f>CAZUL!E500</f>
        <v>0</v>
      </c>
      <c r="J503" s="35" t="e">
        <f>VLOOKUP(AA503,DESPESAS!$A$2:$B$316,2,FALSE)</f>
        <v>#N/A</v>
      </c>
      <c r="K503" s="94" t="e">
        <f>VLOOKUP(AA503,DESPESAS!$A$2:$C$326,3,FALSE)</f>
        <v>#N/A</v>
      </c>
      <c r="L503" s="99">
        <f>CAZUL!F500</f>
        <v>0</v>
      </c>
      <c r="M503" s="100">
        <f>CAZUL!G500</f>
        <v>0</v>
      </c>
      <c r="N503" s="99">
        <f>CAZUL!H500</f>
        <v>0</v>
      </c>
      <c r="O503" s="95">
        <f>DESPESAS!E308</f>
        <v>0</v>
      </c>
      <c r="P503" s="91"/>
      <c r="AA503" s="67">
        <f>CAZUL!C500</f>
        <v>0</v>
      </c>
    </row>
    <row r="504" spans="2:27" hidden="1" x14ac:dyDescent="0.25">
      <c r="B504" s="92" t="s">
        <v>93</v>
      </c>
      <c r="C504" s="93"/>
      <c r="D504" s="110"/>
      <c r="E504" s="95">
        <f>CAZUL!B501</f>
        <v>0</v>
      </c>
      <c r="F504" s="96">
        <f>CAZUL!N501</f>
        <v>0</v>
      </c>
      <c r="G504" s="97">
        <f>DESPESAS!D309</f>
        <v>0</v>
      </c>
      <c r="H504" s="66" t="e">
        <f>VLOOKUP(I504,FORNECEDOR!$A$1:$B$500,2,FALSE)</f>
        <v>#N/A</v>
      </c>
      <c r="I504" s="98">
        <f>CAZUL!E501</f>
        <v>0</v>
      </c>
      <c r="J504" s="35" t="e">
        <f>VLOOKUP(AA504,DESPESAS!$A$2:$B$316,2,FALSE)</f>
        <v>#N/A</v>
      </c>
      <c r="K504" s="94" t="e">
        <f>VLOOKUP(AA504,DESPESAS!$A$2:$C$326,3,FALSE)</f>
        <v>#N/A</v>
      </c>
      <c r="L504" s="99">
        <f>CAZUL!F501</f>
        <v>0</v>
      </c>
      <c r="M504" s="100">
        <f>CAZUL!G501</f>
        <v>0</v>
      </c>
      <c r="N504" s="99">
        <f>CAZUL!H501</f>
        <v>0</v>
      </c>
      <c r="O504" s="95">
        <f>DESPESAS!E309</f>
        <v>0</v>
      </c>
      <c r="P504" s="91"/>
      <c r="AA504" s="67">
        <f>CAZUL!C501</f>
        <v>0</v>
      </c>
    </row>
    <row r="505" spans="2:27" hidden="1" x14ac:dyDescent="0.25">
      <c r="B505" s="92" t="s">
        <v>93</v>
      </c>
      <c r="C505" s="93"/>
      <c r="D505" s="110"/>
      <c r="E505" s="95">
        <f>CAZUL!B502</f>
        <v>0</v>
      </c>
      <c r="F505" s="96">
        <f>CAZUL!N502</f>
        <v>0</v>
      </c>
      <c r="G505" s="97">
        <f>DESPESAS!D310</f>
        <v>0</v>
      </c>
      <c r="H505" s="66" t="e">
        <f>VLOOKUP(I505,FORNECEDOR!$A$1:$B$500,2,FALSE)</f>
        <v>#N/A</v>
      </c>
      <c r="I505" s="98">
        <f>CAZUL!E502</f>
        <v>0</v>
      </c>
      <c r="J505" s="35" t="e">
        <f>VLOOKUP(AA505,DESPESAS!$A$2:$B$316,2,FALSE)</f>
        <v>#N/A</v>
      </c>
      <c r="K505" s="94" t="e">
        <f>VLOOKUP(AA505,DESPESAS!$A$2:$C$326,3,FALSE)</f>
        <v>#N/A</v>
      </c>
      <c r="L505" s="99">
        <f>CAZUL!F502</f>
        <v>0</v>
      </c>
      <c r="M505" s="100">
        <f>CAZUL!G502</f>
        <v>0</v>
      </c>
      <c r="N505" s="99">
        <f>CAZUL!H502</f>
        <v>0</v>
      </c>
      <c r="O505" s="95">
        <f>DESPESAS!E310</f>
        <v>0</v>
      </c>
      <c r="P505" s="91"/>
      <c r="AA505" s="67">
        <f>CAZUL!C502</f>
        <v>0</v>
      </c>
    </row>
    <row r="506" spans="2:27" hidden="1" x14ac:dyDescent="0.25">
      <c r="B506" s="92" t="s">
        <v>93</v>
      </c>
      <c r="C506" s="93"/>
      <c r="D506" s="110"/>
      <c r="E506" s="95">
        <f>CAZUL!B503</f>
        <v>0</v>
      </c>
      <c r="F506" s="96">
        <f>CAZUL!N503</f>
        <v>0</v>
      </c>
      <c r="G506" s="97">
        <f>DESPESAS!D311</f>
        <v>0</v>
      </c>
      <c r="H506" s="66" t="e">
        <f>VLOOKUP(I506,FORNECEDOR!$A$1:$B$500,2,FALSE)</f>
        <v>#N/A</v>
      </c>
      <c r="I506" s="98">
        <f>CAZUL!E503</f>
        <v>0</v>
      </c>
      <c r="J506" s="35" t="e">
        <f>VLOOKUP(AA506,DESPESAS!$A$2:$B$316,2,FALSE)</f>
        <v>#N/A</v>
      </c>
      <c r="K506" s="94" t="e">
        <f>VLOOKUP(AA506,DESPESAS!$A$2:$C$326,3,FALSE)</f>
        <v>#N/A</v>
      </c>
      <c r="L506" s="99">
        <f>CAZUL!F503</f>
        <v>0</v>
      </c>
      <c r="M506" s="100">
        <f>CAZUL!G503</f>
        <v>0</v>
      </c>
      <c r="N506" s="99">
        <f>CAZUL!H503</f>
        <v>0</v>
      </c>
      <c r="O506" s="95">
        <f>DESPESAS!E311</f>
        <v>0</v>
      </c>
      <c r="P506" s="91"/>
      <c r="AA506" s="67">
        <f>CAZUL!C503</f>
        <v>0</v>
      </c>
    </row>
    <row r="507" spans="2:27" hidden="1" x14ac:dyDescent="0.25">
      <c r="B507" s="92" t="s">
        <v>93</v>
      </c>
      <c r="C507" s="93"/>
      <c r="D507" s="110"/>
      <c r="E507" s="95">
        <f>CAZUL!B504</f>
        <v>0</v>
      </c>
      <c r="F507" s="96">
        <f>CAZUL!N504</f>
        <v>0</v>
      </c>
      <c r="G507" s="97">
        <f>DESPESAS!D312</f>
        <v>0</v>
      </c>
      <c r="H507" s="66" t="e">
        <f>VLOOKUP(I507,FORNECEDOR!$A$1:$B$500,2,FALSE)</f>
        <v>#N/A</v>
      </c>
      <c r="I507" s="98">
        <f>CAZUL!E504</f>
        <v>0</v>
      </c>
      <c r="J507" s="35" t="e">
        <f>VLOOKUP(AA507,DESPESAS!$A$2:$B$316,2,FALSE)</f>
        <v>#N/A</v>
      </c>
      <c r="K507" s="94" t="e">
        <f>VLOOKUP(AA507,DESPESAS!$A$2:$C$326,3,FALSE)</f>
        <v>#N/A</v>
      </c>
      <c r="L507" s="99">
        <f>CAZUL!F504</f>
        <v>0</v>
      </c>
      <c r="M507" s="100">
        <f>CAZUL!G504</f>
        <v>0</v>
      </c>
      <c r="N507" s="99">
        <f>CAZUL!H504</f>
        <v>0</v>
      </c>
      <c r="O507" s="95">
        <f>DESPESAS!E312</f>
        <v>0</v>
      </c>
      <c r="P507" s="91"/>
      <c r="AA507" s="67">
        <f>CAZUL!C504</f>
        <v>0</v>
      </c>
    </row>
    <row r="508" spans="2:27" hidden="1" x14ac:dyDescent="0.25">
      <c r="B508" s="92" t="s">
        <v>93</v>
      </c>
      <c r="C508" s="93"/>
      <c r="D508" s="110"/>
      <c r="E508" s="95">
        <f>CAZUL!B505</f>
        <v>0</v>
      </c>
      <c r="F508" s="96">
        <f>CAZUL!N505</f>
        <v>0</v>
      </c>
      <c r="G508" s="97">
        <f>DESPESAS!D313</f>
        <v>0</v>
      </c>
      <c r="H508" s="66" t="e">
        <f>VLOOKUP(I508,FORNECEDOR!$A$1:$B$500,2,FALSE)</f>
        <v>#N/A</v>
      </c>
      <c r="I508" s="98">
        <f>CAZUL!E505</f>
        <v>0</v>
      </c>
      <c r="J508" s="35" t="e">
        <f>VLOOKUP(AA508,DESPESAS!$A$2:$B$316,2,FALSE)</f>
        <v>#N/A</v>
      </c>
      <c r="K508" s="94" t="e">
        <f>VLOOKUP(AA508,DESPESAS!$A$2:$C$326,3,FALSE)</f>
        <v>#N/A</v>
      </c>
      <c r="L508" s="99">
        <f>CAZUL!F505</f>
        <v>0</v>
      </c>
      <c r="M508" s="100">
        <f>CAZUL!G505</f>
        <v>0</v>
      </c>
      <c r="N508" s="99">
        <f>CAZUL!H505</f>
        <v>0</v>
      </c>
      <c r="O508" s="95">
        <f>DESPESAS!E313</f>
        <v>0</v>
      </c>
      <c r="P508" s="91"/>
      <c r="AA508" s="67">
        <f>CAZUL!C505</f>
        <v>0</v>
      </c>
    </row>
    <row r="509" spans="2:27" hidden="1" x14ac:dyDescent="0.25">
      <c r="B509" s="92" t="s">
        <v>93</v>
      </c>
      <c r="C509" s="93"/>
      <c r="D509" s="110"/>
      <c r="E509" s="95">
        <f>CAZUL!B506</f>
        <v>0</v>
      </c>
      <c r="F509" s="96">
        <f>CAZUL!N506</f>
        <v>0</v>
      </c>
      <c r="G509" s="97">
        <f>DESPESAS!D314</f>
        <v>0</v>
      </c>
      <c r="H509" s="66" t="e">
        <f>VLOOKUP(I509,FORNECEDOR!$A$1:$B$500,2,FALSE)</f>
        <v>#N/A</v>
      </c>
      <c r="I509" s="98">
        <f>CAZUL!E506</f>
        <v>0</v>
      </c>
      <c r="J509" s="35" t="e">
        <f>VLOOKUP(AA509,DESPESAS!$A$2:$B$316,2,FALSE)</f>
        <v>#N/A</v>
      </c>
      <c r="K509" s="94" t="e">
        <f>VLOOKUP(AA509,DESPESAS!$A$2:$C$326,3,FALSE)</f>
        <v>#N/A</v>
      </c>
      <c r="L509" s="99">
        <f>CAZUL!F506</f>
        <v>0</v>
      </c>
      <c r="M509" s="100">
        <f>CAZUL!G506</f>
        <v>0</v>
      </c>
      <c r="N509" s="99">
        <f>CAZUL!H506</f>
        <v>0</v>
      </c>
      <c r="O509" s="95">
        <f>DESPESAS!E314</f>
        <v>0</v>
      </c>
      <c r="P509" s="91"/>
      <c r="AA509" s="67">
        <f>CAZUL!C506</f>
        <v>0</v>
      </c>
    </row>
    <row r="510" spans="2:27" hidden="1" x14ac:dyDescent="0.25">
      <c r="B510" s="92" t="s">
        <v>93</v>
      </c>
      <c r="C510" s="93"/>
      <c r="D510" s="110"/>
      <c r="E510" s="95">
        <f>CAZUL!B507</f>
        <v>0</v>
      </c>
      <c r="F510" s="96">
        <f>CAZUL!N507</f>
        <v>0</v>
      </c>
      <c r="G510" s="97">
        <f>DESPESAS!D315</f>
        <v>0</v>
      </c>
      <c r="H510" s="66" t="e">
        <f>VLOOKUP(I510,FORNECEDOR!$A$1:$B$500,2,FALSE)</f>
        <v>#N/A</v>
      </c>
      <c r="I510" s="98">
        <f>CAZUL!E507</f>
        <v>0</v>
      </c>
      <c r="J510" s="35" t="e">
        <f>VLOOKUP(AA510,DESPESAS!$A$2:$B$316,2,FALSE)</f>
        <v>#N/A</v>
      </c>
      <c r="K510" s="94" t="e">
        <f>VLOOKUP(AA510,DESPESAS!$A$2:$C$326,3,FALSE)</f>
        <v>#N/A</v>
      </c>
      <c r="L510" s="99">
        <f>CAZUL!F507</f>
        <v>0</v>
      </c>
      <c r="M510" s="100">
        <f>CAZUL!G507</f>
        <v>0</v>
      </c>
      <c r="N510" s="99">
        <f>CAZUL!H507</f>
        <v>0</v>
      </c>
      <c r="O510" s="95">
        <f>DESPESAS!E315</f>
        <v>0</v>
      </c>
      <c r="P510" s="91"/>
      <c r="AA510" s="67">
        <f>CAZUL!C507</f>
        <v>0</v>
      </c>
    </row>
    <row r="511" spans="2:27" hidden="1" x14ac:dyDescent="0.25">
      <c r="B511" s="92" t="s">
        <v>93</v>
      </c>
      <c r="C511" s="93"/>
      <c r="D511" s="110"/>
      <c r="E511" s="95">
        <f>CAZUL!B508</f>
        <v>0</v>
      </c>
      <c r="F511" s="96">
        <f>CAZUL!N508</f>
        <v>0</v>
      </c>
      <c r="G511" s="97">
        <f>DESPESAS!D316</f>
        <v>0</v>
      </c>
      <c r="H511" s="66" t="e">
        <f>VLOOKUP(I511,FORNECEDOR!$A$1:$B$500,2,FALSE)</f>
        <v>#N/A</v>
      </c>
      <c r="I511" s="98">
        <f>CAZUL!E508</f>
        <v>0</v>
      </c>
      <c r="J511" s="35" t="e">
        <f>VLOOKUP(AA511,DESPESAS!$A$2:$B$316,2,FALSE)</f>
        <v>#N/A</v>
      </c>
      <c r="K511" s="94" t="e">
        <f>VLOOKUP(AA511,DESPESAS!$A$2:$C$326,3,FALSE)</f>
        <v>#N/A</v>
      </c>
      <c r="L511" s="99">
        <f>CAZUL!F508</f>
        <v>0</v>
      </c>
      <c r="M511" s="100">
        <f>CAZUL!G508</f>
        <v>0</v>
      </c>
      <c r="N511" s="99">
        <f>CAZUL!H508</f>
        <v>0</v>
      </c>
      <c r="O511" s="95">
        <f>DESPESAS!E316</f>
        <v>0</v>
      </c>
      <c r="P511" s="91"/>
      <c r="AA511" s="67">
        <f>CAZUL!C508</f>
        <v>0</v>
      </c>
    </row>
    <row r="512" spans="2:27" hidden="1" x14ac:dyDescent="0.25">
      <c r="B512" s="92" t="s">
        <v>93</v>
      </c>
      <c r="C512" s="93"/>
      <c r="D512" s="110"/>
      <c r="E512" s="95">
        <f>CAZUL!B509</f>
        <v>0</v>
      </c>
      <c r="F512" s="96">
        <f>CAZUL!N509</f>
        <v>0</v>
      </c>
      <c r="G512" s="97">
        <f>DESPESAS!D317</f>
        <v>0</v>
      </c>
      <c r="H512" s="66" t="e">
        <f>VLOOKUP(I512,FORNECEDOR!$A$1:$B$500,2,FALSE)</f>
        <v>#N/A</v>
      </c>
      <c r="I512" s="98">
        <f>CAZUL!E509</f>
        <v>0</v>
      </c>
      <c r="J512" s="35" t="e">
        <f>VLOOKUP(AA512,DESPESAS!$A$2:$B$316,2,FALSE)</f>
        <v>#N/A</v>
      </c>
      <c r="K512" s="94" t="e">
        <f>VLOOKUP(AA512,DESPESAS!$A$2:$C$326,3,FALSE)</f>
        <v>#N/A</v>
      </c>
      <c r="L512" s="99">
        <f>CAZUL!F509</f>
        <v>0</v>
      </c>
      <c r="M512" s="100">
        <f>CAZUL!G509</f>
        <v>0</v>
      </c>
      <c r="N512" s="99">
        <f>CAZUL!H509</f>
        <v>0</v>
      </c>
      <c r="O512" s="95">
        <f>DESPESAS!E317</f>
        <v>0</v>
      </c>
      <c r="P512" s="91"/>
      <c r="AA512" s="67">
        <f>CAZUL!C509</f>
        <v>0</v>
      </c>
    </row>
    <row r="513" spans="2:27" hidden="1" x14ac:dyDescent="0.25">
      <c r="B513" s="92" t="s">
        <v>93</v>
      </c>
      <c r="C513" s="93"/>
      <c r="D513" s="110"/>
      <c r="E513" s="95">
        <f>CAZUL!B510</f>
        <v>0</v>
      </c>
      <c r="F513" s="96">
        <f>CAZUL!N510</f>
        <v>0</v>
      </c>
      <c r="G513" s="97">
        <f>DESPESAS!D318</f>
        <v>0</v>
      </c>
      <c r="H513" s="66" t="e">
        <f>VLOOKUP(I513,FORNECEDOR!$A$1:$B$500,2,FALSE)</f>
        <v>#N/A</v>
      </c>
      <c r="I513" s="98">
        <f>CAZUL!E510</f>
        <v>0</v>
      </c>
      <c r="J513" s="35" t="e">
        <f>VLOOKUP(AA513,DESPESAS!$A$2:$B$316,2,FALSE)</f>
        <v>#N/A</v>
      </c>
      <c r="K513" s="94" t="e">
        <f>VLOOKUP(AA513,DESPESAS!$A$2:$C$326,3,FALSE)</f>
        <v>#N/A</v>
      </c>
      <c r="L513" s="99">
        <f>CAZUL!F510</f>
        <v>0</v>
      </c>
      <c r="M513" s="100">
        <f>CAZUL!G510</f>
        <v>0</v>
      </c>
      <c r="N513" s="99">
        <f>CAZUL!H510</f>
        <v>0</v>
      </c>
      <c r="O513" s="95">
        <f>DESPESAS!E318</f>
        <v>0</v>
      </c>
      <c r="P513" s="91"/>
      <c r="AA513" s="67">
        <f>CAZUL!C510</f>
        <v>0</v>
      </c>
    </row>
    <row r="514" spans="2:27" hidden="1" x14ac:dyDescent="0.25">
      <c r="B514" s="92" t="s">
        <v>93</v>
      </c>
      <c r="C514" s="93"/>
      <c r="D514" s="110"/>
      <c r="E514" s="95">
        <f>CAZUL!B511</f>
        <v>0</v>
      </c>
      <c r="F514" s="96">
        <f>CAZUL!N511</f>
        <v>0</v>
      </c>
      <c r="G514" s="97">
        <f>DESPESAS!D319</f>
        <v>0</v>
      </c>
      <c r="H514" s="66" t="e">
        <f>VLOOKUP(I514,FORNECEDOR!$A$1:$B$500,2,FALSE)</f>
        <v>#N/A</v>
      </c>
      <c r="I514" s="98">
        <f>CAZUL!E511</f>
        <v>0</v>
      </c>
      <c r="J514" s="35" t="e">
        <f>VLOOKUP(AA514,DESPESAS!$A$2:$B$316,2,FALSE)</f>
        <v>#N/A</v>
      </c>
      <c r="K514" s="94" t="e">
        <f>VLOOKUP(AA514,DESPESAS!$A$2:$C$326,3,FALSE)</f>
        <v>#N/A</v>
      </c>
      <c r="L514" s="99">
        <f>CAZUL!F511</f>
        <v>0</v>
      </c>
      <c r="M514" s="100">
        <f>CAZUL!G511</f>
        <v>0</v>
      </c>
      <c r="N514" s="99">
        <f>CAZUL!H511</f>
        <v>0</v>
      </c>
      <c r="O514" s="95">
        <f>DESPESAS!E319</f>
        <v>0</v>
      </c>
      <c r="P514" s="91"/>
      <c r="AA514" s="67">
        <f>CAZUL!C511</f>
        <v>0</v>
      </c>
    </row>
    <row r="515" spans="2:27" hidden="1" x14ac:dyDescent="0.25">
      <c r="B515" s="92" t="s">
        <v>93</v>
      </c>
      <c r="C515" s="93"/>
      <c r="D515" s="110"/>
      <c r="E515" s="95">
        <f>CAZUL!B512</f>
        <v>0</v>
      </c>
      <c r="F515" s="96">
        <f>CAZUL!N512</f>
        <v>0</v>
      </c>
      <c r="G515" s="97">
        <f>DESPESAS!D320</f>
        <v>0</v>
      </c>
      <c r="H515" s="66" t="e">
        <f>VLOOKUP(I515,FORNECEDOR!$A$1:$B$500,2,FALSE)</f>
        <v>#N/A</v>
      </c>
      <c r="I515" s="98">
        <f>CAZUL!E512</f>
        <v>0</v>
      </c>
      <c r="J515" s="35" t="e">
        <f>VLOOKUP(AA515,DESPESAS!$A$2:$B$316,2,FALSE)</f>
        <v>#N/A</v>
      </c>
      <c r="K515" s="94" t="e">
        <f>VLOOKUP(AA515,DESPESAS!$A$2:$C$326,3,FALSE)</f>
        <v>#N/A</v>
      </c>
      <c r="L515" s="99">
        <f>CAZUL!F512</f>
        <v>0</v>
      </c>
      <c r="M515" s="100">
        <f>CAZUL!G512</f>
        <v>0</v>
      </c>
      <c r="N515" s="99">
        <f>CAZUL!H512</f>
        <v>0</v>
      </c>
      <c r="O515" s="95">
        <f>DESPESAS!E320</f>
        <v>0</v>
      </c>
      <c r="P515" s="91"/>
      <c r="AA515" s="67">
        <f>CAZUL!C512</f>
        <v>0</v>
      </c>
    </row>
    <row r="516" spans="2:27" hidden="1" x14ac:dyDescent="0.25">
      <c r="B516" s="92" t="s">
        <v>93</v>
      </c>
      <c r="C516" s="93"/>
      <c r="D516" s="110"/>
      <c r="E516" s="95">
        <f>CAZUL!B513</f>
        <v>0</v>
      </c>
      <c r="F516" s="96">
        <f>CAZUL!N513</f>
        <v>0</v>
      </c>
      <c r="G516" s="97">
        <f>DESPESAS!D321</f>
        <v>0</v>
      </c>
      <c r="H516" s="66" t="e">
        <f>VLOOKUP(I516,FORNECEDOR!$A$1:$B$500,2,FALSE)</f>
        <v>#N/A</v>
      </c>
      <c r="I516" s="98">
        <f>CAZUL!E513</f>
        <v>0</v>
      </c>
      <c r="J516" s="35" t="e">
        <f>VLOOKUP(AA516,DESPESAS!$A$2:$B$316,2,FALSE)</f>
        <v>#N/A</v>
      </c>
      <c r="K516" s="94" t="e">
        <f>VLOOKUP(AA516,DESPESAS!$A$2:$C$326,3,FALSE)</f>
        <v>#N/A</v>
      </c>
      <c r="L516" s="99">
        <f>CAZUL!F513</f>
        <v>0</v>
      </c>
      <c r="M516" s="100">
        <f>CAZUL!G513</f>
        <v>0</v>
      </c>
      <c r="N516" s="99">
        <f>CAZUL!H513</f>
        <v>0</v>
      </c>
      <c r="O516" s="95">
        <f>DESPESAS!E321</f>
        <v>0</v>
      </c>
      <c r="P516" s="91"/>
      <c r="AA516" s="67">
        <f>CAZUL!C513</f>
        <v>0</v>
      </c>
    </row>
    <row r="517" spans="2:27" hidden="1" x14ac:dyDescent="0.25">
      <c r="B517" s="92" t="s">
        <v>93</v>
      </c>
      <c r="C517" s="93"/>
      <c r="D517" s="110"/>
      <c r="E517" s="95">
        <f>CAZUL!B514</f>
        <v>0</v>
      </c>
      <c r="F517" s="96">
        <f>CAZUL!N514</f>
        <v>0</v>
      </c>
      <c r="G517" s="97">
        <f>DESPESAS!D322</f>
        <v>0</v>
      </c>
      <c r="H517" s="66" t="e">
        <f>VLOOKUP(I517,FORNECEDOR!$A$1:$B$500,2,FALSE)</f>
        <v>#N/A</v>
      </c>
      <c r="I517" s="98">
        <f>CAZUL!E514</f>
        <v>0</v>
      </c>
      <c r="J517" s="35" t="e">
        <f>VLOOKUP(AA517,DESPESAS!$A$2:$B$316,2,FALSE)</f>
        <v>#N/A</v>
      </c>
      <c r="K517" s="94" t="e">
        <f>VLOOKUP(AA517,DESPESAS!$A$2:$C$326,3,FALSE)</f>
        <v>#N/A</v>
      </c>
      <c r="L517" s="99">
        <f>CAZUL!F514</f>
        <v>0</v>
      </c>
      <c r="M517" s="100">
        <f>CAZUL!G514</f>
        <v>0</v>
      </c>
      <c r="N517" s="99">
        <f>CAZUL!H514</f>
        <v>0</v>
      </c>
      <c r="O517" s="95">
        <f>DESPESAS!E322</f>
        <v>0</v>
      </c>
      <c r="P517" s="91"/>
      <c r="AA517" s="67">
        <f>CAZUL!C514</f>
        <v>0</v>
      </c>
    </row>
    <row r="518" spans="2:27" hidden="1" x14ac:dyDescent="0.25">
      <c r="B518" s="92" t="s">
        <v>93</v>
      </c>
      <c r="C518" s="93"/>
      <c r="D518" s="110"/>
      <c r="E518" s="95">
        <f>CAZUL!B515</f>
        <v>0</v>
      </c>
      <c r="F518" s="96">
        <f>CAZUL!N515</f>
        <v>0</v>
      </c>
      <c r="G518" s="97">
        <f>DESPESAS!D323</f>
        <v>0</v>
      </c>
      <c r="H518" s="66" t="e">
        <f>VLOOKUP(I518,FORNECEDOR!$A$1:$B$500,2,FALSE)</f>
        <v>#N/A</v>
      </c>
      <c r="I518" s="98">
        <f>CAZUL!E515</f>
        <v>0</v>
      </c>
      <c r="J518" s="35" t="e">
        <f>VLOOKUP(AA518,DESPESAS!$A$2:$B$316,2,FALSE)</f>
        <v>#N/A</v>
      </c>
      <c r="K518" s="94" t="e">
        <f>VLOOKUP(AA518,DESPESAS!$A$2:$C$326,3,FALSE)</f>
        <v>#N/A</v>
      </c>
      <c r="L518" s="99">
        <f>CAZUL!F515</f>
        <v>0</v>
      </c>
      <c r="M518" s="100">
        <f>CAZUL!G515</f>
        <v>0</v>
      </c>
      <c r="N518" s="99">
        <f>CAZUL!H515</f>
        <v>0</v>
      </c>
      <c r="O518" s="95">
        <f>DESPESAS!E323</f>
        <v>0</v>
      </c>
      <c r="P518" s="91"/>
      <c r="AA518" s="67">
        <f>CAZUL!C515</f>
        <v>0</v>
      </c>
    </row>
    <row r="519" spans="2:27" hidden="1" x14ac:dyDescent="0.25">
      <c r="B519" s="92" t="s">
        <v>93</v>
      </c>
      <c r="C519" s="93"/>
      <c r="D519" s="110"/>
      <c r="E519" s="95">
        <f>CAZUL!B516</f>
        <v>0</v>
      </c>
      <c r="F519" s="96">
        <f>CAZUL!N516</f>
        <v>0</v>
      </c>
      <c r="G519" s="97">
        <f>DESPESAS!D324</f>
        <v>0</v>
      </c>
      <c r="H519" s="66" t="e">
        <f>VLOOKUP(I519,FORNECEDOR!$A$1:$B$500,2,FALSE)</f>
        <v>#N/A</v>
      </c>
      <c r="I519" s="98">
        <f>CAZUL!E516</f>
        <v>0</v>
      </c>
      <c r="J519" s="35" t="e">
        <f>VLOOKUP(AA519,DESPESAS!$A$2:$B$316,2,FALSE)</f>
        <v>#N/A</v>
      </c>
      <c r="K519" s="94" t="e">
        <f>VLOOKUP(AA519,DESPESAS!$A$2:$C$326,3,FALSE)</f>
        <v>#N/A</v>
      </c>
      <c r="L519" s="99">
        <f>CAZUL!F516</f>
        <v>0</v>
      </c>
      <c r="M519" s="100">
        <f>CAZUL!G516</f>
        <v>0</v>
      </c>
      <c r="N519" s="99">
        <f>CAZUL!H516</f>
        <v>0</v>
      </c>
      <c r="O519" s="95">
        <f>DESPESAS!E324</f>
        <v>0</v>
      </c>
      <c r="P519" s="91"/>
      <c r="AA519" s="67">
        <f>CAZUL!C516</f>
        <v>0</v>
      </c>
    </row>
    <row r="520" spans="2:27" hidden="1" x14ac:dyDescent="0.25">
      <c r="B520" s="92" t="s">
        <v>93</v>
      </c>
      <c r="C520" s="93"/>
      <c r="D520" s="110"/>
      <c r="E520" s="95">
        <f>CAZUL!B517</f>
        <v>0</v>
      </c>
      <c r="F520" s="96">
        <f>CAZUL!N517</f>
        <v>0</v>
      </c>
      <c r="G520" s="97">
        <f>DESPESAS!D325</f>
        <v>0</v>
      </c>
      <c r="H520" s="66" t="e">
        <f>VLOOKUP(I520,FORNECEDOR!$A$1:$B$500,2,FALSE)</f>
        <v>#N/A</v>
      </c>
      <c r="I520" s="98">
        <f>CAZUL!E517</f>
        <v>0</v>
      </c>
      <c r="J520" s="35" t="e">
        <f>VLOOKUP(AA520,DESPESAS!$A$2:$B$316,2,FALSE)</f>
        <v>#N/A</v>
      </c>
      <c r="K520" s="94" t="e">
        <f>VLOOKUP(AA520,DESPESAS!$A$2:$C$326,3,FALSE)</f>
        <v>#N/A</v>
      </c>
      <c r="L520" s="99">
        <f>CAZUL!F517</f>
        <v>0</v>
      </c>
      <c r="M520" s="100">
        <f>CAZUL!G517</f>
        <v>0</v>
      </c>
      <c r="N520" s="99">
        <f>CAZUL!H517</f>
        <v>0</v>
      </c>
      <c r="O520" s="95">
        <f>DESPESAS!E325</f>
        <v>0</v>
      </c>
      <c r="P520" s="91"/>
      <c r="AA520" s="67">
        <f>CAZUL!C517</f>
        <v>0</v>
      </c>
    </row>
    <row r="521" spans="2:27" hidden="1" x14ac:dyDescent="0.25">
      <c r="B521" s="92" t="s">
        <v>93</v>
      </c>
      <c r="C521" s="93"/>
      <c r="D521" s="110"/>
      <c r="E521" s="95">
        <f>CAZUL!B518</f>
        <v>0</v>
      </c>
      <c r="F521" s="96">
        <f>CAZUL!N518</f>
        <v>0</v>
      </c>
      <c r="G521" s="97">
        <f>DESPESAS!D326</f>
        <v>0</v>
      </c>
      <c r="H521" s="66" t="e">
        <f>VLOOKUP(I521,FORNECEDOR!$A$1:$B$500,2,FALSE)</f>
        <v>#N/A</v>
      </c>
      <c r="I521" s="98">
        <f>CAZUL!E518</f>
        <v>0</v>
      </c>
      <c r="J521" s="35" t="e">
        <f>VLOOKUP(AA521,DESPESAS!$A$2:$B$316,2,FALSE)</f>
        <v>#N/A</v>
      </c>
      <c r="K521" s="94" t="e">
        <f>VLOOKUP(AA521,DESPESAS!$A$2:$C$326,3,FALSE)</f>
        <v>#N/A</v>
      </c>
      <c r="L521" s="99">
        <f>CAZUL!F518</f>
        <v>0</v>
      </c>
      <c r="M521" s="100">
        <f>CAZUL!G518</f>
        <v>0</v>
      </c>
      <c r="N521" s="99">
        <f>CAZUL!H518</f>
        <v>0</v>
      </c>
      <c r="O521" s="95">
        <f>DESPESAS!E326</f>
        <v>0</v>
      </c>
      <c r="P521" s="91"/>
      <c r="AA521" s="67">
        <f>CAZUL!C518</f>
        <v>0</v>
      </c>
    </row>
    <row r="522" spans="2:27" hidden="1" x14ac:dyDescent="0.25">
      <c r="B522" s="92" t="s">
        <v>93</v>
      </c>
      <c r="C522" s="93"/>
      <c r="D522" s="110"/>
      <c r="E522" s="95">
        <f>CAZUL!B519</f>
        <v>0</v>
      </c>
      <c r="F522" s="96">
        <f>CAZUL!N519</f>
        <v>0</v>
      </c>
      <c r="G522" s="97">
        <f>DESPESAS!D327</f>
        <v>0</v>
      </c>
      <c r="H522" s="66" t="e">
        <f>VLOOKUP(I522,FORNECEDOR!$A$1:$B$500,2,FALSE)</f>
        <v>#N/A</v>
      </c>
      <c r="I522" s="98">
        <f>CAZUL!E519</f>
        <v>0</v>
      </c>
      <c r="J522" s="35" t="e">
        <f>VLOOKUP(AA522,DESPESAS!$A$2:$B$316,2,FALSE)</f>
        <v>#N/A</v>
      </c>
      <c r="K522" s="94" t="e">
        <f>VLOOKUP(AA522,DESPESAS!$A$2:$C$326,3,FALSE)</f>
        <v>#N/A</v>
      </c>
      <c r="L522" s="99">
        <f>CAZUL!F519</f>
        <v>0</v>
      </c>
      <c r="M522" s="100">
        <f>CAZUL!G519</f>
        <v>0</v>
      </c>
      <c r="N522" s="99">
        <f>CAZUL!H519</f>
        <v>0</v>
      </c>
      <c r="O522" s="95">
        <f>DESPESAS!E327</f>
        <v>0</v>
      </c>
      <c r="P522" s="91"/>
      <c r="AA522" s="67">
        <f>CAZUL!C519</f>
        <v>0</v>
      </c>
    </row>
    <row r="523" spans="2:27" hidden="1" x14ac:dyDescent="0.25">
      <c r="B523" s="92" t="s">
        <v>93</v>
      </c>
      <c r="C523" s="93"/>
      <c r="D523" s="110"/>
      <c r="E523" s="95">
        <f>CAZUL!B520</f>
        <v>0</v>
      </c>
      <c r="F523" s="96">
        <f>CAZUL!N520</f>
        <v>0</v>
      </c>
      <c r="G523" s="97">
        <f>DESPESAS!D328</f>
        <v>0</v>
      </c>
      <c r="H523" s="66" t="e">
        <f>VLOOKUP(I523,FORNECEDOR!$A$1:$B$500,2,FALSE)</f>
        <v>#N/A</v>
      </c>
      <c r="I523" s="98">
        <f>CAZUL!E520</f>
        <v>0</v>
      </c>
      <c r="J523" s="35" t="e">
        <f>VLOOKUP(AA523,DESPESAS!$A$2:$B$316,2,FALSE)</f>
        <v>#N/A</v>
      </c>
      <c r="K523" s="94" t="e">
        <f>VLOOKUP(AA523,DESPESAS!$A$2:$C$326,3,FALSE)</f>
        <v>#N/A</v>
      </c>
      <c r="L523" s="99">
        <f>CAZUL!F520</f>
        <v>0</v>
      </c>
      <c r="M523" s="100">
        <f>CAZUL!G520</f>
        <v>0</v>
      </c>
      <c r="N523" s="99">
        <f>CAZUL!H520</f>
        <v>0</v>
      </c>
      <c r="O523" s="95">
        <f>DESPESAS!E328</f>
        <v>0</v>
      </c>
      <c r="P523" s="91"/>
      <c r="AA523" s="67">
        <f>CAZUL!C520</f>
        <v>0</v>
      </c>
    </row>
    <row r="524" spans="2:27" hidden="1" x14ac:dyDescent="0.25">
      <c r="B524" s="92" t="s">
        <v>93</v>
      </c>
      <c r="C524" s="93"/>
      <c r="D524" s="110"/>
      <c r="E524" s="95">
        <f>CAZUL!B521</f>
        <v>0</v>
      </c>
      <c r="F524" s="96">
        <f>CAZUL!N521</f>
        <v>0</v>
      </c>
      <c r="G524" s="97">
        <f>DESPESAS!D329</f>
        <v>0</v>
      </c>
      <c r="H524" s="66" t="e">
        <f>VLOOKUP(I524,FORNECEDOR!$A$1:$B$500,2,FALSE)</f>
        <v>#N/A</v>
      </c>
      <c r="I524" s="98">
        <f>CAZUL!E521</f>
        <v>0</v>
      </c>
      <c r="J524" s="35" t="e">
        <f>VLOOKUP(AA524,DESPESAS!$A$2:$B$316,2,FALSE)</f>
        <v>#N/A</v>
      </c>
      <c r="K524" s="94" t="e">
        <f>VLOOKUP(AA524,DESPESAS!$A$2:$C$326,3,FALSE)</f>
        <v>#N/A</v>
      </c>
      <c r="L524" s="99">
        <f>CAZUL!F521</f>
        <v>0</v>
      </c>
      <c r="M524" s="100">
        <f>CAZUL!G521</f>
        <v>0</v>
      </c>
      <c r="N524" s="99">
        <f>CAZUL!H521</f>
        <v>0</v>
      </c>
      <c r="O524" s="95">
        <f>DESPESAS!E329</f>
        <v>0</v>
      </c>
      <c r="P524" s="91"/>
      <c r="AA524" s="67">
        <f>CAZUL!C521</f>
        <v>0</v>
      </c>
    </row>
    <row r="525" spans="2:27" hidden="1" x14ac:dyDescent="0.25">
      <c r="B525" s="92" t="s">
        <v>93</v>
      </c>
      <c r="C525" s="93"/>
      <c r="D525" s="110"/>
      <c r="E525" s="95">
        <f>CAZUL!B522</f>
        <v>0</v>
      </c>
      <c r="F525" s="96">
        <f>CAZUL!N522</f>
        <v>0</v>
      </c>
      <c r="G525" s="97">
        <f>DESPESAS!D330</f>
        <v>0</v>
      </c>
      <c r="H525" s="66" t="e">
        <f>VLOOKUP(I525,FORNECEDOR!$A$1:$B$500,2,FALSE)</f>
        <v>#N/A</v>
      </c>
      <c r="I525" s="98">
        <f>CAZUL!E522</f>
        <v>0</v>
      </c>
      <c r="J525" s="35" t="e">
        <f>VLOOKUP(AA525,DESPESAS!$A$2:$B$316,2,FALSE)</f>
        <v>#N/A</v>
      </c>
      <c r="K525" s="94" t="e">
        <f>VLOOKUP(AA525,DESPESAS!$A$2:$C$326,3,FALSE)</f>
        <v>#N/A</v>
      </c>
      <c r="L525" s="99">
        <f>CAZUL!F522</f>
        <v>0</v>
      </c>
      <c r="M525" s="100">
        <f>CAZUL!G522</f>
        <v>0</v>
      </c>
      <c r="N525" s="99">
        <f>CAZUL!H522</f>
        <v>0</v>
      </c>
      <c r="O525" s="95">
        <f>DESPESAS!E330</f>
        <v>0</v>
      </c>
      <c r="P525" s="91"/>
      <c r="AA525" s="67">
        <f>CAZUL!C522</f>
        <v>0</v>
      </c>
    </row>
    <row r="526" spans="2:27" hidden="1" x14ac:dyDescent="0.25">
      <c r="B526" s="92" t="s">
        <v>93</v>
      </c>
      <c r="C526" s="93"/>
      <c r="D526" s="110"/>
      <c r="E526" s="95">
        <f>CAZUL!B523</f>
        <v>0</v>
      </c>
      <c r="F526" s="96">
        <f>CAZUL!N523</f>
        <v>0</v>
      </c>
      <c r="G526" s="97">
        <f>DESPESAS!D331</f>
        <v>0</v>
      </c>
      <c r="H526" s="66" t="e">
        <f>VLOOKUP(I526,FORNECEDOR!$A$1:$B$500,2,FALSE)</f>
        <v>#N/A</v>
      </c>
      <c r="I526" s="98">
        <f>CAZUL!E523</f>
        <v>0</v>
      </c>
      <c r="J526" s="35" t="e">
        <f>VLOOKUP(AA526,DESPESAS!$A$2:$B$316,2,FALSE)</f>
        <v>#N/A</v>
      </c>
      <c r="K526" s="94" t="e">
        <f>VLOOKUP(AA526,DESPESAS!$A$2:$C$326,3,FALSE)</f>
        <v>#N/A</v>
      </c>
      <c r="L526" s="99">
        <f>CAZUL!F523</f>
        <v>0</v>
      </c>
      <c r="M526" s="100">
        <f>CAZUL!G523</f>
        <v>0</v>
      </c>
      <c r="N526" s="99">
        <f>CAZUL!H523</f>
        <v>0</v>
      </c>
      <c r="O526" s="95">
        <f>DESPESAS!E331</f>
        <v>0</v>
      </c>
      <c r="P526" s="91"/>
      <c r="AA526" s="67">
        <f>CAZUL!C523</f>
        <v>0</v>
      </c>
    </row>
    <row r="527" spans="2:27" hidden="1" x14ac:dyDescent="0.25">
      <c r="B527" s="92" t="s">
        <v>93</v>
      </c>
      <c r="C527" s="93"/>
      <c r="D527" s="110"/>
      <c r="E527" s="95">
        <f>CAZUL!B524</f>
        <v>0</v>
      </c>
      <c r="F527" s="96">
        <f>CAZUL!N524</f>
        <v>0</v>
      </c>
      <c r="G527" s="97">
        <f>DESPESAS!D332</f>
        <v>0</v>
      </c>
      <c r="H527" s="66" t="e">
        <f>VLOOKUP(I527,FORNECEDOR!$A$1:$B$500,2,FALSE)</f>
        <v>#N/A</v>
      </c>
      <c r="I527" s="98">
        <f>CAZUL!E524</f>
        <v>0</v>
      </c>
      <c r="J527" s="35" t="e">
        <f>VLOOKUP(AA527,DESPESAS!$A$2:$B$316,2,FALSE)</f>
        <v>#N/A</v>
      </c>
      <c r="K527" s="94" t="e">
        <f>VLOOKUP(AA527,DESPESAS!$A$2:$C$326,3,FALSE)</f>
        <v>#N/A</v>
      </c>
      <c r="L527" s="99">
        <f>CAZUL!F524</f>
        <v>0</v>
      </c>
      <c r="M527" s="100">
        <f>CAZUL!G524</f>
        <v>0</v>
      </c>
      <c r="N527" s="99">
        <f>CAZUL!H524</f>
        <v>0</v>
      </c>
      <c r="O527" s="95">
        <f>DESPESAS!E332</f>
        <v>0</v>
      </c>
      <c r="P527" s="91"/>
      <c r="AA527" s="67">
        <f>CAZUL!C524</f>
        <v>0</v>
      </c>
    </row>
    <row r="528" spans="2:27" hidden="1" x14ac:dyDescent="0.25">
      <c r="B528" s="92" t="s">
        <v>93</v>
      </c>
      <c r="C528" s="93"/>
      <c r="D528" s="110"/>
      <c r="E528" s="95">
        <f>CAZUL!B525</f>
        <v>0</v>
      </c>
      <c r="F528" s="96">
        <f>CAZUL!N525</f>
        <v>0</v>
      </c>
      <c r="G528" s="97">
        <f>DESPESAS!D333</f>
        <v>0</v>
      </c>
      <c r="H528" s="66" t="e">
        <f>VLOOKUP(I528,FORNECEDOR!$A$1:$B$500,2,FALSE)</f>
        <v>#N/A</v>
      </c>
      <c r="I528" s="98">
        <f>CAZUL!E525</f>
        <v>0</v>
      </c>
      <c r="J528" s="35" t="e">
        <f>VLOOKUP(AA528,DESPESAS!$A$2:$B$316,2,FALSE)</f>
        <v>#N/A</v>
      </c>
      <c r="K528" s="94" t="e">
        <f>VLOOKUP(AA528,DESPESAS!$A$2:$C$326,3,FALSE)</f>
        <v>#N/A</v>
      </c>
      <c r="L528" s="99">
        <f>CAZUL!F525</f>
        <v>0</v>
      </c>
      <c r="M528" s="100">
        <f>CAZUL!G525</f>
        <v>0</v>
      </c>
      <c r="N528" s="99">
        <f>CAZUL!H525</f>
        <v>0</v>
      </c>
      <c r="O528" s="95">
        <f>DESPESAS!E333</f>
        <v>0</v>
      </c>
      <c r="P528" s="91"/>
      <c r="AA528" s="67">
        <f>CAZUL!C525</f>
        <v>0</v>
      </c>
    </row>
    <row r="529" spans="2:27" hidden="1" x14ac:dyDescent="0.25">
      <c r="B529" s="92" t="s">
        <v>93</v>
      </c>
      <c r="C529" s="93"/>
      <c r="D529" s="110"/>
      <c r="E529" s="95">
        <f>CAZUL!B526</f>
        <v>0</v>
      </c>
      <c r="F529" s="96">
        <f>CAZUL!N526</f>
        <v>0</v>
      </c>
      <c r="G529" s="97">
        <f>DESPESAS!D334</f>
        <v>0</v>
      </c>
      <c r="H529" s="66" t="e">
        <f>VLOOKUP(I529,FORNECEDOR!$A$1:$B$500,2,FALSE)</f>
        <v>#N/A</v>
      </c>
      <c r="I529" s="98">
        <f>CAZUL!E526</f>
        <v>0</v>
      </c>
      <c r="J529" s="35" t="e">
        <f>VLOOKUP(AA529,DESPESAS!$A$2:$B$316,2,FALSE)</f>
        <v>#N/A</v>
      </c>
      <c r="K529" s="94" t="e">
        <f>VLOOKUP(AA529,DESPESAS!$A$2:$C$326,3,FALSE)</f>
        <v>#N/A</v>
      </c>
      <c r="L529" s="99">
        <f>CAZUL!F526</f>
        <v>0</v>
      </c>
      <c r="M529" s="100">
        <f>CAZUL!G526</f>
        <v>0</v>
      </c>
      <c r="N529" s="99">
        <f>CAZUL!H526</f>
        <v>0</v>
      </c>
      <c r="O529" s="95">
        <f>DESPESAS!E334</f>
        <v>0</v>
      </c>
      <c r="P529" s="91"/>
      <c r="AA529" s="67">
        <f>CAZUL!C526</f>
        <v>0</v>
      </c>
    </row>
    <row r="530" spans="2:27" hidden="1" x14ac:dyDescent="0.25">
      <c r="B530" s="92" t="s">
        <v>93</v>
      </c>
      <c r="C530" s="93"/>
      <c r="D530" s="110"/>
      <c r="E530" s="95">
        <f>CAZUL!B527</f>
        <v>0</v>
      </c>
      <c r="F530" s="96">
        <f>CAZUL!N527</f>
        <v>0</v>
      </c>
      <c r="G530" s="97">
        <f>DESPESAS!D335</f>
        <v>0</v>
      </c>
      <c r="H530" s="66" t="e">
        <f>VLOOKUP(I530,FORNECEDOR!$A$1:$B$500,2,FALSE)</f>
        <v>#N/A</v>
      </c>
      <c r="I530" s="98">
        <f>CAZUL!E527</f>
        <v>0</v>
      </c>
      <c r="J530" s="35" t="e">
        <f>VLOOKUP(AA530,DESPESAS!$A$2:$B$316,2,FALSE)</f>
        <v>#N/A</v>
      </c>
      <c r="K530" s="94" t="e">
        <f>VLOOKUP(AA530,DESPESAS!$A$2:$C$326,3,FALSE)</f>
        <v>#N/A</v>
      </c>
      <c r="L530" s="99">
        <f>CAZUL!F527</f>
        <v>0</v>
      </c>
      <c r="M530" s="100">
        <f>CAZUL!G527</f>
        <v>0</v>
      </c>
      <c r="N530" s="99">
        <f>CAZUL!H527</f>
        <v>0</v>
      </c>
      <c r="O530" s="95">
        <f>DESPESAS!E335</f>
        <v>0</v>
      </c>
      <c r="P530" s="91"/>
      <c r="AA530" s="67">
        <f>CAZUL!C527</f>
        <v>0</v>
      </c>
    </row>
    <row r="531" spans="2:27" hidden="1" x14ac:dyDescent="0.25">
      <c r="B531" s="92" t="s">
        <v>93</v>
      </c>
      <c r="C531" s="93"/>
      <c r="D531" s="110"/>
      <c r="E531" s="95">
        <f>CAZUL!B528</f>
        <v>0</v>
      </c>
      <c r="F531" s="96">
        <f>CAZUL!N528</f>
        <v>0</v>
      </c>
      <c r="G531" s="97">
        <f>DESPESAS!D336</f>
        <v>0</v>
      </c>
      <c r="H531" s="66" t="e">
        <f>VLOOKUP(I531,FORNECEDOR!$A$1:$B$500,2,FALSE)</f>
        <v>#N/A</v>
      </c>
      <c r="I531" s="98">
        <f>CAZUL!E528</f>
        <v>0</v>
      </c>
      <c r="J531" s="35" t="e">
        <f>VLOOKUP(AA531,DESPESAS!$A$2:$B$316,2,FALSE)</f>
        <v>#N/A</v>
      </c>
      <c r="K531" s="94" t="e">
        <f>VLOOKUP(AA531,DESPESAS!$A$2:$C$326,3,FALSE)</f>
        <v>#N/A</v>
      </c>
      <c r="L531" s="99">
        <f>CAZUL!F528</f>
        <v>0</v>
      </c>
      <c r="M531" s="100">
        <f>CAZUL!G528</f>
        <v>0</v>
      </c>
      <c r="N531" s="99">
        <f>CAZUL!H528</f>
        <v>0</v>
      </c>
      <c r="O531" s="95">
        <f>DESPESAS!E336</f>
        <v>0</v>
      </c>
      <c r="P531" s="91"/>
      <c r="AA531" s="67">
        <f>CAZUL!C528</f>
        <v>0</v>
      </c>
    </row>
    <row r="532" spans="2:27" hidden="1" x14ac:dyDescent="0.25">
      <c r="B532" s="92" t="s">
        <v>93</v>
      </c>
      <c r="C532" s="93"/>
      <c r="D532" s="110"/>
      <c r="E532" s="95">
        <f>CAZUL!B529</f>
        <v>0</v>
      </c>
      <c r="F532" s="96">
        <f>CAZUL!N529</f>
        <v>0</v>
      </c>
      <c r="G532" s="97">
        <f>DESPESAS!D337</f>
        <v>0</v>
      </c>
      <c r="H532" s="66" t="e">
        <f>VLOOKUP(I532,FORNECEDOR!$A$1:$B$500,2,FALSE)</f>
        <v>#N/A</v>
      </c>
      <c r="I532" s="98">
        <f>CAZUL!E529</f>
        <v>0</v>
      </c>
      <c r="J532" s="35" t="e">
        <f>VLOOKUP(AA532,DESPESAS!$A$2:$B$316,2,FALSE)</f>
        <v>#N/A</v>
      </c>
      <c r="K532" s="94" t="e">
        <f>VLOOKUP(AA532,DESPESAS!$A$2:$C$326,3,FALSE)</f>
        <v>#N/A</v>
      </c>
      <c r="L532" s="99">
        <f>CAZUL!F529</f>
        <v>0</v>
      </c>
      <c r="M532" s="100">
        <f>CAZUL!G529</f>
        <v>0</v>
      </c>
      <c r="N532" s="99">
        <f>CAZUL!H529</f>
        <v>0</v>
      </c>
      <c r="O532" s="95">
        <f>DESPESAS!E337</f>
        <v>0</v>
      </c>
      <c r="P532" s="91"/>
      <c r="AA532" s="67">
        <f>CAZUL!C529</f>
        <v>0</v>
      </c>
    </row>
    <row r="533" spans="2:27" hidden="1" x14ac:dyDescent="0.25">
      <c r="B533" s="92" t="s">
        <v>93</v>
      </c>
      <c r="C533" s="93"/>
      <c r="D533" s="110"/>
      <c r="E533" s="95">
        <f>CAZUL!B530</f>
        <v>0</v>
      </c>
      <c r="F533" s="96">
        <f>CAZUL!N530</f>
        <v>0</v>
      </c>
      <c r="G533" s="97">
        <f>DESPESAS!D338</f>
        <v>0</v>
      </c>
      <c r="H533" s="66" t="e">
        <f>VLOOKUP(I533,FORNECEDOR!$A$1:$B$500,2,FALSE)</f>
        <v>#N/A</v>
      </c>
      <c r="I533" s="98">
        <f>CAZUL!E530</f>
        <v>0</v>
      </c>
      <c r="J533" s="35" t="e">
        <f>VLOOKUP(AA533,DESPESAS!$A$2:$B$316,2,FALSE)</f>
        <v>#N/A</v>
      </c>
      <c r="K533" s="94" t="e">
        <f>VLOOKUP(AA533,DESPESAS!$A$2:$C$326,3,FALSE)</f>
        <v>#N/A</v>
      </c>
      <c r="L533" s="99">
        <f>CAZUL!F530</f>
        <v>0</v>
      </c>
      <c r="M533" s="100">
        <f>CAZUL!G530</f>
        <v>0</v>
      </c>
      <c r="N533" s="99">
        <f>CAZUL!H530</f>
        <v>0</v>
      </c>
      <c r="O533" s="95">
        <f>DESPESAS!E338</f>
        <v>0</v>
      </c>
      <c r="P533" s="91"/>
      <c r="AA533" s="67">
        <f>CAZUL!C530</f>
        <v>0</v>
      </c>
    </row>
    <row r="534" spans="2:27" hidden="1" x14ac:dyDescent="0.25">
      <c r="B534" s="92" t="s">
        <v>93</v>
      </c>
      <c r="C534" s="93"/>
      <c r="D534" s="110"/>
      <c r="E534" s="95">
        <f>CAZUL!B531</f>
        <v>0</v>
      </c>
      <c r="F534" s="96">
        <f>CAZUL!N531</f>
        <v>0</v>
      </c>
      <c r="G534" s="97">
        <f>DESPESAS!D339</f>
        <v>0</v>
      </c>
      <c r="H534" s="66" t="e">
        <f>VLOOKUP(I534,FORNECEDOR!$A$1:$B$500,2,FALSE)</f>
        <v>#N/A</v>
      </c>
      <c r="I534" s="98">
        <f>CAZUL!E531</f>
        <v>0</v>
      </c>
      <c r="J534" s="35" t="e">
        <f>VLOOKUP(AA534,DESPESAS!$A$2:$B$316,2,FALSE)</f>
        <v>#N/A</v>
      </c>
      <c r="K534" s="94" t="e">
        <f>VLOOKUP(AA534,DESPESAS!$A$2:$C$326,3,FALSE)</f>
        <v>#N/A</v>
      </c>
      <c r="L534" s="99">
        <f>CAZUL!F531</f>
        <v>0</v>
      </c>
      <c r="M534" s="100">
        <f>CAZUL!G531</f>
        <v>0</v>
      </c>
      <c r="N534" s="99">
        <f>CAZUL!H531</f>
        <v>0</v>
      </c>
      <c r="O534" s="95">
        <f>DESPESAS!E339</f>
        <v>0</v>
      </c>
      <c r="P534" s="91"/>
      <c r="AA534" s="67">
        <f>CAZUL!C531</f>
        <v>0</v>
      </c>
    </row>
    <row r="535" spans="2:27" hidden="1" x14ac:dyDescent="0.25">
      <c r="B535" s="92" t="s">
        <v>93</v>
      </c>
      <c r="C535" s="93"/>
      <c r="D535" s="110"/>
      <c r="E535" s="95">
        <f>CAZUL!B532</f>
        <v>0</v>
      </c>
      <c r="F535" s="96">
        <f>CAZUL!N532</f>
        <v>0</v>
      </c>
      <c r="G535" s="97">
        <f>DESPESAS!D340</f>
        <v>0</v>
      </c>
      <c r="H535" s="66" t="e">
        <f>VLOOKUP(I535,FORNECEDOR!$A$1:$B$500,2,FALSE)</f>
        <v>#N/A</v>
      </c>
      <c r="I535" s="98">
        <f>CAZUL!E532</f>
        <v>0</v>
      </c>
      <c r="J535" s="35" t="e">
        <f>VLOOKUP(AA535,DESPESAS!$A$2:$B$316,2,FALSE)</f>
        <v>#N/A</v>
      </c>
      <c r="K535" s="94" t="e">
        <f>VLOOKUP(AA535,DESPESAS!$A$2:$C$326,3,FALSE)</f>
        <v>#N/A</v>
      </c>
      <c r="L535" s="99">
        <f>CAZUL!F532</f>
        <v>0</v>
      </c>
      <c r="M535" s="100">
        <f>CAZUL!G532</f>
        <v>0</v>
      </c>
      <c r="N535" s="99">
        <f>CAZUL!H532</f>
        <v>0</v>
      </c>
      <c r="O535" s="95">
        <f>DESPESAS!E340</f>
        <v>0</v>
      </c>
      <c r="P535" s="91"/>
      <c r="AA535" s="67">
        <f>CAZUL!C532</f>
        <v>0</v>
      </c>
    </row>
    <row r="536" spans="2:27" hidden="1" x14ac:dyDescent="0.25">
      <c r="B536" s="92" t="s">
        <v>93</v>
      </c>
      <c r="C536" s="93"/>
      <c r="D536" s="110"/>
      <c r="E536" s="95">
        <f>CAZUL!B533</f>
        <v>0</v>
      </c>
      <c r="F536" s="96">
        <f>CAZUL!N533</f>
        <v>0</v>
      </c>
      <c r="G536" s="97">
        <f>DESPESAS!D341</f>
        <v>0</v>
      </c>
      <c r="H536" s="66" t="e">
        <f>VLOOKUP(I536,FORNECEDOR!$A$1:$B$500,2,FALSE)</f>
        <v>#N/A</v>
      </c>
      <c r="I536" s="98">
        <f>CAZUL!E533</f>
        <v>0</v>
      </c>
      <c r="J536" s="35" t="e">
        <f>VLOOKUP(AA536,DESPESAS!$A$2:$B$316,2,FALSE)</f>
        <v>#N/A</v>
      </c>
      <c r="K536" s="94" t="e">
        <f>VLOOKUP(AA536,DESPESAS!$A$2:$C$326,3,FALSE)</f>
        <v>#N/A</v>
      </c>
      <c r="L536" s="99">
        <f>CAZUL!F533</f>
        <v>0</v>
      </c>
      <c r="M536" s="100">
        <f>CAZUL!G533</f>
        <v>0</v>
      </c>
      <c r="N536" s="99">
        <f>CAZUL!H533</f>
        <v>0</v>
      </c>
      <c r="O536" s="95">
        <f>DESPESAS!E341</f>
        <v>0</v>
      </c>
      <c r="P536" s="91"/>
      <c r="AA536" s="67">
        <f>CAZUL!C533</f>
        <v>0</v>
      </c>
    </row>
    <row r="537" spans="2:27" hidden="1" x14ac:dyDescent="0.25">
      <c r="B537" s="92" t="s">
        <v>93</v>
      </c>
      <c r="C537" s="93"/>
      <c r="D537" s="110"/>
      <c r="E537" s="95">
        <f>CAZUL!B534</f>
        <v>0</v>
      </c>
      <c r="F537" s="96">
        <f>CAZUL!N534</f>
        <v>0</v>
      </c>
      <c r="G537" s="97">
        <f>DESPESAS!D342</f>
        <v>0</v>
      </c>
      <c r="H537" s="66" t="e">
        <f>VLOOKUP(I537,FORNECEDOR!$A$1:$B$500,2,FALSE)</f>
        <v>#N/A</v>
      </c>
      <c r="I537" s="98">
        <f>CAZUL!E534</f>
        <v>0</v>
      </c>
      <c r="J537" s="35" t="e">
        <f>VLOOKUP(AA537,DESPESAS!$A$2:$B$316,2,FALSE)</f>
        <v>#N/A</v>
      </c>
      <c r="K537" s="94" t="e">
        <f>VLOOKUP(AA537,DESPESAS!$A$2:$C$326,3,FALSE)</f>
        <v>#N/A</v>
      </c>
      <c r="L537" s="99">
        <f>CAZUL!F534</f>
        <v>0</v>
      </c>
      <c r="M537" s="100">
        <f>CAZUL!G534</f>
        <v>0</v>
      </c>
      <c r="N537" s="99">
        <f>CAZUL!H534</f>
        <v>0</v>
      </c>
      <c r="O537" s="95">
        <f>DESPESAS!E342</f>
        <v>0</v>
      </c>
      <c r="P537" s="91"/>
      <c r="AA537" s="67">
        <f>CAZUL!C534</f>
        <v>0</v>
      </c>
    </row>
    <row r="538" spans="2:27" hidden="1" x14ac:dyDescent="0.25">
      <c r="B538" s="92" t="s">
        <v>93</v>
      </c>
      <c r="C538" s="93"/>
      <c r="D538" s="110"/>
      <c r="E538" s="95">
        <f>CAZUL!B535</f>
        <v>0</v>
      </c>
      <c r="F538" s="96">
        <f>CAZUL!N535</f>
        <v>0</v>
      </c>
      <c r="G538" s="97">
        <f>DESPESAS!D343</f>
        <v>0</v>
      </c>
      <c r="H538" s="66" t="e">
        <f>VLOOKUP(I538,FORNECEDOR!$A$1:$B$500,2,FALSE)</f>
        <v>#N/A</v>
      </c>
      <c r="I538" s="98">
        <f>CAZUL!E535</f>
        <v>0</v>
      </c>
      <c r="J538" s="35" t="e">
        <f>VLOOKUP(AA538,DESPESAS!$A$2:$B$316,2,FALSE)</f>
        <v>#N/A</v>
      </c>
      <c r="K538" s="94" t="e">
        <f>VLOOKUP(AA538,DESPESAS!$A$2:$C$326,3,FALSE)</f>
        <v>#N/A</v>
      </c>
      <c r="L538" s="99">
        <f>CAZUL!F535</f>
        <v>0</v>
      </c>
      <c r="M538" s="100">
        <f>CAZUL!G535</f>
        <v>0</v>
      </c>
      <c r="N538" s="99">
        <f>CAZUL!H535</f>
        <v>0</v>
      </c>
      <c r="O538" s="95">
        <f>DESPESAS!E343</f>
        <v>0</v>
      </c>
      <c r="P538" s="91"/>
      <c r="AA538" s="67">
        <f>CAZUL!C535</f>
        <v>0</v>
      </c>
    </row>
    <row r="539" spans="2:27" hidden="1" x14ac:dyDescent="0.25">
      <c r="B539" s="92" t="s">
        <v>93</v>
      </c>
      <c r="C539" s="93"/>
      <c r="D539" s="110"/>
      <c r="E539" s="95">
        <f>CAZUL!B536</f>
        <v>0</v>
      </c>
      <c r="F539" s="96">
        <f>CAZUL!N536</f>
        <v>0</v>
      </c>
      <c r="G539" s="97">
        <f>DESPESAS!D344</f>
        <v>0</v>
      </c>
      <c r="H539" s="66" t="e">
        <f>VLOOKUP(I539,FORNECEDOR!$A$1:$B$500,2,FALSE)</f>
        <v>#N/A</v>
      </c>
      <c r="I539" s="98">
        <f>CAZUL!E536</f>
        <v>0</v>
      </c>
      <c r="J539" s="35" t="e">
        <f>VLOOKUP(AA539,DESPESAS!$A$2:$B$316,2,FALSE)</f>
        <v>#N/A</v>
      </c>
      <c r="K539" s="94" t="e">
        <f>VLOOKUP(AA539,DESPESAS!$A$2:$C$326,3,FALSE)</f>
        <v>#N/A</v>
      </c>
      <c r="L539" s="99">
        <f>CAZUL!F536</f>
        <v>0</v>
      </c>
      <c r="M539" s="100">
        <f>CAZUL!G536</f>
        <v>0</v>
      </c>
      <c r="N539" s="99">
        <f>CAZUL!H536</f>
        <v>0</v>
      </c>
      <c r="O539" s="95">
        <f>DESPESAS!E344</f>
        <v>0</v>
      </c>
      <c r="P539" s="91"/>
      <c r="AA539" s="67">
        <f>CAZUL!C536</f>
        <v>0</v>
      </c>
    </row>
    <row r="540" spans="2:27" hidden="1" x14ac:dyDescent="0.25">
      <c r="B540" s="92" t="s">
        <v>93</v>
      </c>
      <c r="C540" s="93"/>
      <c r="D540" s="110"/>
      <c r="E540" s="95">
        <f>CAZUL!B537</f>
        <v>0</v>
      </c>
      <c r="F540" s="96">
        <f>CAZUL!N537</f>
        <v>0</v>
      </c>
      <c r="G540" s="97">
        <f>DESPESAS!D345</f>
        <v>0</v>
      </c>
      <c r="H540" s="66" t="e">
        <f>VLOOKUP(I540,FORNECEDOR!$A$1:$B$500,2,FALSE)</f>
        <v>#N/A</v>
      </c>
      <c r="I540" s="98">
        <f>CAZUL!E537</f>
        <v>0</v>
      </c>
      <c r="J540" s="35" t="e">
        <f>VLOOKUP(AA540,DESPESAS!$A$2:$B$316,2,FALSE)</f>
        <v>#N/A</v>
      </c>
      <c r="K540" s="94" t="e">
        <f>VLOOKUP(AA540,DESPESAS!$A$2:$C$326,3,FALSE)</f>
        <v>#N/A</v>
      </c>
      <c r="L540" s="99">
        <f>CAZUL!F537</f>
        <v>0</v>
      </c>
      <c r="M540" s="100">
        <f>CAZUL!G537</f>
        <v>0</v>
      </c>
      <c r="N540" s="99">
        <f>CAZUL!H537</f>
        <v>0</v>
      </c>
      <c r="O540" s="95">
        <f>DESPESAS!E345</f>
        <v>0</v>
      </c>
      <c r="P540" s="91"/>
      <c r="AA540" s="67">
        <f>CAZUL!C537</f>
        <v>0</v>
      </c>
    </row>
    <row r="541" spans="2:27" hidden="1" x14ac:dyDescent="0.25">
      <c r="B541" s="92" t="s">
        <v>93</v>
      </c>
      <c r="C541" s="93"/>
      <c r="D541" s="110"/>
      <c r="E541" s="95">
        <f>CAZUL!B538</f>
        <v>0</v>
      </c>
      <c r="F541" s="96">
        <f>CAZUL!N538</f>
        <v>0</v>
      </c>
      <c r="G541" s="97">
        <f>DESPESAS!D346</f>
        <v>0</v>
      </c>
      <c r="H541" s="66" t="e">
        <f>VLOOKUP(I541,FORNECEDOR!$A$1:$B$500,2,FALSE)</f>
        <v>#N/A</v>
      </c>
      <c r="I541" s="98">
        <f>CAZUL!E538</f>
        <v>0</v>
      </c>
      <c r="J541" s="35" t="e">
        <f>VLOOKUP(AA541,DESPESAS!$A$2:$B$316,2,FALSE)</f>
        <v>#N/A</v>
      </c>
      <c r="K541" s="94" t="e">
        <f>VLOOKUP(AA541,DESPESAS!$A$2:$C$326,3,FALSE)</f>
        <v>#N/A</v>
      </c>
      <c r="L541" s="99">
        <f>CAZUL!F538</f>
        <v>0</v>
      </c>
      <c r="M541" s="100">
        <f>CAZUL!G538</f>
        <v>0</v>
      </c>
      <c r="N541" s="99">
        <f>CAZUL!H538</f>
        <v>0</v>
      </c>
      <c r="O541" s="95">
        <f>DESPESAS!E346</f>
        <v>0</v>
      </c>
      <c r="P541" s="91"/>
      <c r="AA541" s="67">
        <f>CAZUL!C538</f>
        <v>0</v>
      </c>
    </row>
    <row r="542" spans="2:27" hidden="1" x14ac:dyDescent="0.25">
      <c r="B542" s="92" t="s">
        <v>93</v>
      </c>
      <c r="C542" s="93"/>
      <c r="D542" s="110"/>
      <c r="E542" s="95">
        <f>CAZUL!B539</f>
        <v>0</v>
      </c>
      <c r="F542" s="96">
        <f>CAZUL!N539</f>
        <v>0</v>
      </c>
      <c r="G542" s="97">
        <f>DESPESAS!D347</f>
        <v>0</v>
      </c>
      <c r="H542" s="66" t="e">
        <f>VLOOKUP(I542,FORNECEDOR!$A$1:$B$500,2,FALSE)</f>
        <v>#N/A</v>
      </c>
      <c r="I542" s="98">
        <f>CAZUL!E539</f>
        <v>0</v>
      </c>
      <c r="J542" s="35" t="e">
        <f>VLOOKUP(AA542,DESPESAS!$A$2:$B$316,2,FALSE)</f>
        <v>#N/A</v>
      </c>
      <c r="K542" s="94" t="e">
        <f>VLOOKUP(AA542,DESPESAS!$A$2:$C$326,3,FALSE)</f>
        <v>#N/A</v>
      </c>
      <c r="L542" s="99">
        <f>CAZUL!F539</f>
        <v>0</v>
      </c>
      <c r="M542" s="100">
        <f>CAZUL!G539</f>
        <v>0</v>
      </c>
      <c r="N542" s="99">
        <f>CAZUL!H539</f>
        <v>0</v>
      </c>
      <c r="O542" s="95">
        <f>DESPESAS!E347</f>
        <v>0</v>
      </c>
      <c r="P542" s="91"/>
      <c r="AA542" s="67">
        <f>CAZUL!C539</f>
        <v>0</v>
      </c>
    </row>
    <row r="543" spans="2:27" hidden="1" x14ac:dyDescent="0.25">
      <c r="B543" s="92" t="s">
        <v>93</v>
      </c>
      <c r="C543" s="93"/>
      <c r="D543" s="110"/>
      <c r="E543" s="95">
        <f>CAZUL!B540</f>
        <v>0</v>
      </c>
      <c r="F543" s="96">
        <f>CAZUL!N540</f>
        <v>0</v>
      </c>
      <c r="G543" s="97">
        <f>DESPESAS!D348</f>
        <v>0</v>
      </c>
      <c r="H543" s="66" t="e">
        <f>VLOOKUP(I543,FORNECEDOR!$A$1:$B$500,2,FALSE)</f>
        <v>#N/A</v>
      </c>
      <c r="I543" s="98">
        <f>CAZUL!E540</f>
        <v>0</v>
      </c>
      <c r="J543" s="35" t="e">
        <f>VLOOKUP(AA543,DESPESAS!$A$2:$B$316,2,FALSE)</f>
        <v>#N/A</v>
      </c>
      <c r="K543" s="94" t="e">
        <f>VLOOKUP(AA543,DESPESAS!$A$2:$C$326,3,FALSE)</f>
        <v>#N/A</v>
      </c>
      <c r="L543" s="99">
        <f>CAZUL!F540</f>
        <v>0</v>
      </c>
      <c r="M543" s="100">
        <f>CAZUL!G540</f>
        <v>0</v>
      </c>
      <c r="N543" s="99">
        <f>CAZUL!H540</f>
        <v>0</v>
      </c>
      <c r="O543" s="95">
        <f>DESPESAS!E348</f>
        <v>0</v>
      </c>
      <c r="P543" s="91"/>
      <c r="AA543" s="67">
        <f>CAZUL!C540</f>
        <v>0</v>
      </c>
    </row>
    <row r="544" spans="2:27" hidden="1" x14ac:dyDescent="0.25">
      <c r="B544" s="92" t="s">
        <v>93</v>
      </c>
      <c r="C544" s="93"/>
      <c r="D544" s="110"/>
      <c r="E544" s="95">
        <f>CAZUL!B541</f>
        <v>0</v>
      </c>
      <c r="F544" s="96">
        <f>CAZUL!N541</f>
        <v>0</v>
      </c>
      <c r="G544" s="97">
        <f>DESPESAS!D349</f>
        <v>0</v>
      </c>
      <c r="H544" s="66" t="e">
        <f>VLOOKUP(I544,FORNECEDOR!$A$1:$B$500,2,FALSE)</f>
        <v>#N/A</v>
      </c>
      <c r="I544" s="98">
        <f>CAZUL!E541</f>
        <v>0</v>
      </c>
      <c r="J544" s="35" t="e">
        <f>VLOOKUP(AA544,DESPESAS!$A$2:$B$316,2,FALSE)</f>
        <v>#N/A</v>
      </c>
      <c r="K544" s="94" t="e">
        <f>VLOOKUP(AA544,DESPESAS!$A$2:$C$326,3,FALSE)</f>
        <v>#N/A</v>
      </c>
      <c r="L544" s="99">
        <f>CAZUL!F541</f>
        <v>0</v>
      </c>
      <c r="M544" s="100">
        <f>CAZUL!G541</f>
        <v>0</v>
      </c>
      <c r="N544" s="99">
        <f>CAZUL!H541</f>
        <v>0</v>
      </c>
      <c r="O544" s="95">
        <f>DESPESAS!E349</f>
        <v>0</v>
      </c>
      <c r="P544" s="91"/>
      <c r="AA544" s="67">
        <f>CAZUL!C541</f>
        <v>0</v>
      </c>
    </row>
    <row r="545" spans="2:27" hidden="1" x14ac:dyDescent="0.25">
      <c r="B545" s="92" t="s">
        <v>93</v>
      </c>
      <c r="C545" s="93"/>
      <c r="D545" s="110"/>
      <c r="E545" s="95">
        <f>CAZUL!B542</f>
        <v>0</v>
      </c>
      <c r="F545" s="96">
        <f>CAZUL!N542</f>
        <v>0</v>
      </c>
      <c r="G545" s="97">
        <f>DESPESAS!D350</f>
        <v>0</v>
      </c>
      <c r="H545" s="66" t="e">
        <f>VLOOKUP(I545,FORNECEDOR!$A$1:$B$500,2,FALSE)</f>
        <v>#N/A</v>
      </c>
      <c r="I545" s="98">
        <f>CAZUL!E542</f>
        <v>0</v>
      </c>
      <c r="J545" s="35" t="e">
        <f>VLOOKUP(AA545,DESPESAS!$A$2:$B$316,2,FALSE)</f>
        <v>#N/A</v>
      </c>
      <c r="K545" s="94" t="e">
        <f>VLOOKUP(AA545,DESPESAS!$A$2:$C$326,3,FALSE)</f>
        <v>#N/A</v>
      </c>
      <c r="L545" s="99">
        <f>CAZUL!F542</f>
        <v>0</v>
      </c>
      <c r="M545" s="100">
        <f>CAZUL!G542</f>
        <v>0</v>
      </c>
      <c r="N545" s="99">
        <f>CAZUL!H542</f>
        <v>0</v>
      </c>
      <c r="O545" s="95">
        <f>DESPESAS!E350</f>
        <v>0</v>
      </c>
      <c r="P545" s="91"/>
      <c r="AA545" s="67">
        <f>CAZUL!C542</f>
        <v>0</v>
      </c>
    </row>
    <row r="546" spans="2:27" hidden="1" x14ac:dyDescent="0.25">
      <c r="B546" s="92" t="s">
        <v>93</v>
      </c>
      <c r="C546" s="93"/>
      <c r="D546" s="110"/>
      <c r="E546" s="95">
        <f>CAZUL!B543</f>
        <v>0</v>
      </c>
      <c r="F546" s="96">
        <f>CAZUL!N543</f>
        <v>0</v>
      </c>
      <c r="G546" s="97">
        <f>DESPESAS!D351</f>
        <v>0</v>
      </c>
      <c r="H546" s="66" t="e">
        <f>VLOOKUP(I546,FORNECEDOR!$A$1:$B$500,2,FALSE)</f>
        <v>#N/A</v>
      </c>
      <c r="I546" s="98">
        <f>CAZUL!E543</f>
        <v>0</v>
      </c>
      <c r="J546" s="35" t="e">
        <f>VLOOKUP(AA546,DESPESAS!$A$2:$B$316,2,FALSE)</f>
        <v>#N/A</v>
      </c>
      <c r="K546" s="94" t="e">
        <f>VLOOKUP(AA546,DESPESAS!$A$2:$C$326,3,FALSE)</f>
        <v>#N/A</v>
      </c>
      <c r="L546" s="99">
        <f>CAZUL!F543</f>
        <v>0</v>
      </c>
      <c r="M546" s="100">
        <f>CAZUL!G543</f>
        <v>0</v>
      </c>
      <c r="N546" s="99">
        <f>CAZUL!H543</f>
        <v>0</v>
      </c>
      <c r="O546" s="95">
        <f>DESPESAS!E351</f>
        <v>0</v>
      </c>
      <c r="P546" s="91"/>
      <c r="AA546" s="67">
        <f>CAZUL!C543</f>
        <v>0</v>
      </c>
    </row>
    <row r="547" spans="2:27" hidden="1" x14ac:dyDescent="0.25">
      <c r="B547" s="92" t="s">
        <v>93</v>
      </c>
      <c r="C547" s="93"/>
      <c r="D547" s="110"/>
      <c r="E547" s="95">
        <f>CAZUL!B544</f>
        <v>0</v>
      </c>
      <c r="F547" s="96">
        <f>CAZUL!N544</f>
        <v>0</v>
      </c>
      <c r="G547" s="97">
        <f>DESPESAS!D352</f>
        <v>0</v>
      </c>
      <c r="H547" s="66" t="e">
        <f>VLOOKUP(I547,FORNECEDOR!$A$1:$B$500,2,FALSE)</f>
        <v>#N/A</v>
      </c>
      <c r="I547" s="98">
        <f>CAZUL!E544</f>
        <v>0</v>
      </c>
      <c r="J547" s="35" t="e">
        <f>VLOOKUP(AA547,DESPESAS!$A$2:$B$316,2,FALSE)</f>
        <v>#N/A</v>
      </c>
      <c r="K547" s="94" t="e">
        <f>VLOOKUP(AA547,DESPESAS!$A$2:$C$326,3,FALSE)</f>
        <v>#N/A</v>
      </c>
      <c r="L547" s="99">
        <f>CAZUL!F544</f>
        <v>0</v>
      </c>
      <c r="M547" s="100">
        <f>CAZUL!G544</f>
        <v>0</v>
      </c>
      <c r="N547" s="99">
        <f>CAZUL!H544</f>
        <v>0</v>
      </c>
      <c r="O547" s="95">
        <f>DESPESAS!E352</f>
        <v>0</v>
      </c>
      <c r="P547" s="91"/>
      <c r="AA547" s="67">
        <f>CAZUL!C544</f>
        <v>0</v>
      </c>
    </row>
    <row r="548" spans="2:27" hidden="1" x14ac:dyDescent="0.25">
      <c r="B548" s="92" t="s">
        <v>93</v>
      </c>
      <c r="C548" s="93"/>
      <c r="D548" s="110"/>
      <c r="E548" s="95">
        <f>CAZUL!B545</f>
        <v>0</v>
      </c>
      <c r="F548" s="96">
        <f>CAZUL!N545</f>
        <v>0</v>
      </c>
      <c r="G548" s="97">
        <f>DESPESAS!D353</f>
        <v>0</v>
      </c>
      <c r="H548" s="66" t="e">
        <f>VLOOKUP(I548,FORNECEDOR!$A$1:$B$500,2,FALSE)</f>
        <v>#N/A</v>
      </c>
      <c r="I548" s="98">
        <f>CAZUL!E545</f>
        <v>0</v>
      </c>
      <c r="J548" s="35" t="e">
        <f>VLOOKUP(AA548,DESPESAS!$A$2:$B$316,2,FALSE)</f>
        <v>#N/A</v>
      </c>
      <c r="K548" s="94" t="e">
        <f>VLOOKUP(AA548,DESPESAS!$A$2:$C$326,3,FALSE)</f>
        <v>#N/A</v>
      </c>
      <c r="L548" s="99">
        <f>CAZUL!F545</f>
        <v>0</v>
      </c>
      <c r="M548" s="100">
        <f>CAZUL!G545</f>
        <v>0</v>
      </c>
      <c r="N548" s="99">
        <f>CAZUL!H545</f>
        <v>0</v>
      </c>
      <c r="O548" s="95">
        <f>DESPESAS!E353</f>
        <v>0</v>
      </c>
      <c r="P548" s="91"/>
      <c r="AA548" s="67">
        <f>CAZUL!C545</f>
        <v>0</v>
      </c>
    </row>
    <row r="549" spans="2:27" hidden="1" x14ac:dyDescent="0.25">
      <c r="B549" s="92" t="s">
        <v>93</v>
      </c>
      <c r="C549" s="93"/>
      <c r="D549" s="110"/>
      <c r="E549" s="95">
        <f>CAZUL!B546</f>
        <v>0</v>
      </c>
      <c r="F549" s="96">
        <f>CAZUL!N546</f>
        <v>0</v>
      </c>
      <c r="G549" s="97">
        <f>DESPESAS!D354</f>
        <v>0</v>
      </c>
      <c r="H549" s="66" t="e">
        <f>VLOOKUP(I549,FORNECEDOR!$A$1:$B$500,2,FALSE)</f>
        <v>#N/A</v>
      </c>
      <c r="I549" s="98">
        <f>CAZUL!E546</f>
        <v>0</v>
      </c>
      <c r="J549" s="35" t="e">
        <f>VLOOKUP(AA549,DESPESAS!$A$2:$B$316,2,FALSE)</f>
        <v>#N/A</v>
      </c>
      <c r="K549" s="94" t="e">
        <f>VLOOKUP(AA549,DESPESAS!$A$2:$C$326,3,FALSE)</f>
        <v>#N/A</v>
      </c>
      <c r="L549" s="99">
        <f>CAZUL!F546</f>
        <v>0</v>
      </c>
      <c r="M549" s="100">
        <f>CAZUL!G546</f>
        <v>0</v>
      </c>
      <c r="N549" s="99">
        <f>CAZUL!H546</f>
        <v>0</v>
      </c>
      <c r="O549" s="95">
        <f>DESPESAS!E354</f>
        <v>0</v>
      </c>
      <c r="P549" s="91"/>
      <c r="AA549" s="67">
        <f>CAZUL!C546</f>
        <v>0</v>
      </c>
    </row>
    <row r="550" spans="2:27" hidden="1" x14ac:dyDescent="0.25">
      <c r="B550" s="92" t="s">
        <v>93</v>
      </c>
      <c r="C550" s="93"/>
      <c r="D550" s="110"/>
      <c r="E550" s="95">
        <f>CAZUL!B547</f>
        <v>0</v>
      </c>
      <c r="F550" s="96">
        <f>CAZUL!N547</f>
        <v>0</v>
      </c>
      <c r="G550" s="97">
        <f>DESPESAS!D355</f>
        <v>0</v>
      </c>
      <c r="H550" s="66" t="e">
        <f>VLOOKUP(I550,FORNECEDOR!$A$1:$B$500,2,FALSE)</f>
        <v>#N/A</v>
      </c>
      <c r="I550" s="98">
        <f>CAZUL!E547</f>
        <v>0</v>
      </c>
      <c r="J550" s="35" t="e">
        <f>VLOOKUP(AA550,DESPESAS!$A$2:$B$316,2,FALSE)</f>
        <v>#N/A</v>
      </c>
      <c r="K550" s="94" t="e">
        <f>VLOOKUP(AA550,DESPESAS!$A$2:$C$326,3,FALSE)</f>
        <v>#N/A</v>
      </c>
      <c r="L550" s="99">
        <f>CAZUL!F547</f>
        <v>0</v>
      </c>
      <c r="M550" s="100">
        <f>CAZUL!G547</f>
        <v>0</v>
      </c>
      <c r="N550" s="99">
        <f>CAZUL!H547</f>
        <v>0</v>
      </c>
      <c r="O550" s="95">
        <f>DESPESAS!E355</f>
        <v>0</v>
      </c>
      <c r="P550" s="91"/>
      <c r="AA550" s="67">
        <f>CAZUL!C547</f>
        <v>0</v>
      </c>
    </row>
    <row r="551" spans="2:27" hidden="1" x14ac:dyDescent="0.25">
      <c r="B551" s="92" t="s">
        <v>93</v>
      </c>
      <c r="C551" s="93"/>
      <c r="D551" s="110"/>
      <c r="E551" s="95">
        <f>CAZUL!B548</f>
        <v>0</v>
      </c>
      <c r="F551" s="96">
        <f>CAZUL!N548</f>
        <v>0</v>
      </c>
      <c r="G551" s="97">
        <f>DESPESAS!D356</f>
        <v>0</v>
      </c>
      <c r="H551" s="66" t="e">
        <f>VLOOKUP(I551,FORNECEDOR!$A$1:$B$500,2,FALSE)</f>
        <v>#N/A</v>
      </c>
      <c r="I551" s="98">
        <f>CAZUL!E548</f>
        <v>0</v>
      </c>
      <c r="J551" s="35" t="e">
        <f>VLOOKUP(AA551,DESPESAS!$A$2:$B$316,2,FALSE)</f>
        <v>#N/A</v>
      </c>
      <c r="K551" s="94" t="e">
        <f>VLOOKUP(AA551,DESPESAS!$A$2:$C$326,3,FALSE)</f>
        <v>#N/A</v>
      </c>
      <c r="L551" s="99">
        <f>CAZUL!F548</f>
        <v>0</v>
      </c>
      <c r="M551" s="100">
        <f>CAZUL!G548</f>
        <v>0</v>
      </c>
      <c r="N551" s="99">
        <f>CAZUL!H548</f>
        <v>0</v>
      </c>
      <c r="O551" s="95">
        <f>DESPESAS!E356</f>
        <v>0</v>
      </c>
      <c r="P551" s="91"/>
      <c r="AA551" s="67">
        <f>CAZUL!C548</f>
        <v>0</v>
      </c>
    </row>
    <row r="552" spans="2:27" hidden="1" x14ac:dyDescent="0.25">
      <c r="B552" s="92" t="s">
        <v>93</v>
      </c>
      <c r="C552" s="93"/>
      <c r="D552" s="110"/>
      <c r="E552" s="95">
        <f>CAZUL!B549</f>
        <v>0</v>
      </c>
      <c r="F552" s="96">
        <f>CAZUL!N549</f>
        <v>0</v>
      </c>
      <c r="G552" s="97">
        <f>DESPESAS!D357</f>
        <v>0</v>
      </c>
      <c r="H552" s="66" t="e">
        <f>VLOOKUP(I552,FORNECEDOR!$A$1:$B$500,2,FALSE)</f>
        <v>#N/A</v>
      </c>
      <c r="I552" s="98">
        <f>CAZUL!E549</f>
        <v>0</v>
      </c>
      <c r="J552" s="35" t="e">
        <f>VLOOKUP(AA552,DESPESAS!$A$2:$B$316,2,FALSE)</f>
        <v>#N/A</v>
      </c>
      <c r="K552" s="94" t="e">
        <f>VLOOKUP(AA552,DESPESAS!$A$2:$C$326,3,FALSE)</f>
        <v>#N/A</v>
      </c>
      <c r="L552" s="99">
        <f>CAZUL!F549</f>
        <v>0</v>
      </c>
      <c r="M552" s="100">
        <f>CAZUL!G549</f>
        <v>0</v>
      </c>
      <c r="N552" s="99">
        <f>CAZUL!H549</f>
        <v>0</v>
      </c>
      <c r="O552" s="95">
        <f>DESPESAS!E357</f>
        <v>0</v>
      </c>
      <c r="P552" s="91"/>
      <c r="AA552" s="67">
        <f>CAZUL!C549</f>
        <v>0</v>
      </c>
    </row>
    <row r="553" spans="2:27" hidden="1" x14ac:dyDescent="0.25">
      <c r="B553" s="92" t="s">
        <v>93</v>
      </c>
      <c r="C553" s="93"/>
      <c r="D553" s="110"/>
      <c r="E553" s="95">
        <f>CAZUL!B550</f>
        <v>0</v>
      </c>
      <c r="F553" s="96">
        <f>CAZUL!N550</f>
        <v>0</v>
      </c>
      <c r="G553" s="97">
        <f>DESPESAS!D358</f>
        <v>0</v>
      </c>
      <c r="H553" s="66" t="e">
        <f>VLOOKUP(I553,FORNECEDOR!$A$1:$B$500,2,FALSE)</f>
        <v>#N/A</v>
      </c>
      <c r="I553" s="98">
        <f>CAZUL!E550</f>
        <v>0</v>
      </c>
      <c r="J553" s="35" t="e">
        <f>VLOOKUP(AA553,DESPESAS!$A$2:$B$316,2,FALSE)</f>
        <v>#N/A</v>
      </c>
      <c r="K553" s="94" t="e">
        <f>VLOOKUP(AA553,DESPESAS!$A$2:$C$326,3,FALSE)</f>
        <v>#N/A</v>
      </c>
      <c r="L553" s="99">
        <f>CAZUL!F550</f>
        <v>0</v>
      </c>
      <c r="M553" s="100">
        <f>CAZUL!G550</f>
        <v>0</v>
      </c>
      <c r="N553" s="99">
        <f>CAZUL!H550</f>
        <v>0</v>
      </c>
      <c r="O553" s="95">
        <f>DESPESAS!E358</f>
        <v>0</v>
      </c>
      <c r="P553" s="91"/>
      <c r="AA553" s="67">
        <f>CAZUL!C550</f>
        <v>0</v>
      </c>
    </row>
    <row r="554" spans="2:27" hidden="1" x14ac:dyDescent="0.25">
      <c r="B554" s="92" t="s">
        <v>93</v>
      </c>
      <c r="C554" s="93"/>
      <c r="D554" s="110"/>
      <c r="E554" s="95">
        <f>CAZUL!B551</f>
        <v>0</v>
      </c>
      <c r="F554" s="96">
        <f>CAZUL!N551</f>
        <v>0</v>
      </c>
      <c r="G554" s="97">
        <f>DESPESAS!D359</f>
        <v>0</v>
      </c>
      <c r="H554" s="66" t="e">
        <f>VLOOKUP(I554,FORNECEDOR!$A$1:$B$500,2,FALSE)</f>
        <v>#N/A</v>
      </c>
      <c r="I554" s="98">
        <f>CAZUL!E551</f>
        <v>0</v>
      </c>
      <c r="J554" s="35" t="e">
        <f>VLOOKUP(AA554,DESPESAS!$A$2:$B$316,2,FALSE)</f>
        <v>#N/A</v>
      </c>
      <c r="K554" s="94" t="e">
        <f>VLOOKUP(AA554,DESPESAS!$A$2:$C$326,3,FALSE)</f>
        <v>#N/A</v>
      </c>
      <c r="L554" s="99">
        <f>CAZUL!F551</f>
        <v>0</v>
      </c>
      <c r="M554" s="100">
        <f>CAZUL!G551</f>
        <v>0</v>
      </c>
      <c r="N554" s="99">
        <f>CAZUL!H551</f>
        <v>0</v>
      </c>
      <c r="O554" s="95">
        <f>DESPESAS!E359</f>
        <v>0</v>
      </c>
      <c r="P554" s="91"/>
      <c r="AA554" s="67">
        <f>CAZUL!C551</f>
        <v>0</v>
      </c>
    </row>
    <row r="555" spans="2:27" hidden="1" x14ac:dyDescent="0.25">
      <c r="B555" s="92" t="s">
        <v>93</v>
      </c>
      <c r="C555" s="93"/>
      <c r="D555" s="110"/>
      <c r="E555" s="95">
        <f>CAZUL!B552</f>
        <v>0</v>
      </c>
      <c r="F555" s="96">
        <f>CAZUL!N552</f>
        <v>0</v>
      </c>
      <c r="G555" s="97">
        <f>DESPESAS!D360</f>
        <v>0</v>
      </c>
      <c r="H555" s="66" t="e">
        <f>VLOOKUP(I555,FORNECEDOR!$A$1:$B$500,2,FALSE)</f>
        <v>#N/A</v>
      </c>
      <c r="I555" s="98">
        <f>CAZUL!E552</f>
        <v>0</v>
      </c>
      <c r="J555" s="35" t="e">
        <f>VLOOKUP(AA555,DESPESAS!$A$2:$B$316,2,FALSE)</f>
        <v>#N/A</v>
      </c>
      <c r="K555" s="94" t="e">
        <f>VLOOKUP(AA555,DESPESAS!$A$2:$C$326,3,FALSE)</f>
        <v>#N/A</v>
      </c>
      <c r="L555" s="99">
        <f>CAZUL!F552</f>
        <v>0</v>
      </c>
      <c r="M555" s="100">
        <f>CAZUL!G552</f>
        <v>0</v>
      </c>
      <c r="N555" s="99">
        <f>CAZUL!H552</f>
        <v>0</v>
      </c>
      <c r="O555" s="95">
        <f>DESPESAS!E360</f>
        <v>0</v>
      </c>
      <c r="P555" s="91"/>
      <c r="AA555" s="67">
        <f>CAZUL!C552</f>
        <v>0</v>
      </c>
    </row>
    <row r="556" spans="2:27" hidden="1" x14ac:dyDescent="0.25">
      <c r="B556" s="92" t="s">
        <v>93</v>
      </c>
      <c r="C556" s="93"/>
      <c r="D556" s="110"/>
      <c r="E556" s="95">
        <f>CAZUL!B553</f>
        <v>0</v>
      </c>
      <c r="F556" s="96">
        <f>CAZUL!N553</f>
        <v>0</v>
      </c>
      <c r="G556" s="97">
        <f>DESPESAS!D361</f>
        <v>0</v>
      </c>
      <c r="H556" s="66" t="e">
        <f>VLOOKUP(I556,FORNECEDOR!$A$1:$B$500,2,FALSE)</f>
        <v>#N/A</v>
      </c>
      <c r="I556" s="98">
        <f>CAZUL!E553</f>
        <v>0</v>
      </c>
      <c r="J556" s="35" t="e">
        <f>VLOOKUP(AA556,DESPESAS!$A$2:$B$316,2,FALSE)</f>
        <v>#N/A</v>
      </c>
      <c r="K556" s="94" t="e">
        <f>VLOOKUP(AA556,DESPESAS!$A$2:$C$326,3,FALSE)</f>
        <v>#N/A</v>
      </c>
      <c r="L556" s="99">
        <f>CAZUL!F553</f>
        <v>0</v>
      </c>
      <c r="M556" s="100">
        <f>CAZUL!G553</f>
        <v>0</v>
      </c>
      <c r="N556" s="99">
        <f>CAZUL!H553</f>
        <v>0</v>
      </c>
      <c r="O556" s="95">
        <f>DESPESAS!E361</f>
        <v>0</v>
      </c>
      <c r="P556" s="91"/>
      <c r="AA556" s="67">
        <f>CAZUL!C553</f>
        <v>0</v>
      </c>
    </row>
    <row r="557" spans="2:27" hidden="1" x14ac:dyDescent="0.25">
      <c r="B557" s="92" t="s">
        <v>93</v>
      </c>
      <c r="C557" s="93"/>
      <c r="D557" s="110"/>
      <c r="E557" s="95">
        <f>CAZUL!B554</f>
        <v>0</v>
      </c>
      <c r="F557" s="96">
        <f>CAZUL!N554</f>
        <v>0</v>
      </c>
      <c r="G557" s="97">
        <f>DESPESAS!D362</f>
        <v>0</v>
      </c>
      <c r="H557" s="66" t="e">
        <f>VLOOKUP(I557,FORNECEDOR!$A$1:$B$500,2,FALSE)</f>
        <v>#N/A</v>
      </c>
      <c r="I557" s="98">
        <f>CAZUL!E554</f>
        <v>0</v>
      </c>
      <c r="J557" s="35" t="e">
        <f>VLOOKUP(AA557,DESPESAS!$A$2:$B$316,2,FALSE)</f>
        <v>#N/A</v>
      </c>
      <c r="K557" s="94" t="e">
        <f>VLOOKUP(AA557,DESPESAS!$A$2:$C$326,3,FALSE)</f>
        <v>#N/A</v>
      </c>
      <c r="L557" s="99">
        <f>CAZUL!F554</f>
        <v>0</v>
      </c>
      <c r="M557" s="100">
        <f>CAZUL!G554</f>
        <v>0</v>
      </c>
      <c r="N557" s="99">
        <f>CAZUL!H554</f>
        <v>0</v>
      </c>
      <c r="O557" s="95">
        <f>DESPESAS!E362</f>
        <v>0</v>
      </c>
      <c r="P557" s="91"/>
      <c r="AA557" s="67">
        <f>CAZUL!C554</f>
        <v>0</v>
      </c>
    </row>
    <row r="558" spans="2:27" hidden="1" x14ac:dyDescent="0.25">
      <c r="B558" s="92" t="s">
        <v>93</v>
      </c>
      <c r="C558" s="93"/>
      <c r="D558" s="110"/>
      <c r="E558" s="95">
        <f>CAZUL!B555</f>
        <v>0</v>
      </c>
      <c r="F558" s="96">
        <f>CAZUL!N555</f>
        <v>0</v>
      </c>
      <c r="G558" s="97">
        <f>DESPESAS!D363</f>
        <v>0</v>
      </c>
      <c r="H558" s="66" t="e">
        <f>VLOOKUP(I558,FORNECEDOR!$A$1:$B$500,2,FALSE)</f>
        <v>#N/A</v>
      </c>
      <c r="I558" s="98">
        <f>CAZUL!E555</f>
        <v>0</v>
      </c>
      <c r="J558" s="35" t="e">
        <f>VLOOKUP(AA558,DESPESAS!$A$2:$B$316,2,FALSE)</f>
        <v>#N/A</v>
      </c>
      <c r="K558" s="94" t="e">
        <f>VLOOKUP(AA558,DESPESAS!$A$2:$C$326,3,FALSE)</f>
        <v>#N/A</v>
      </c>
      <c r="L558" s="99">
        <f>CAZUL!F555</f>
        <v>0</v>
      </c>
      <c r="M558" s="100">
        <f>CAZUL!G555</f>
        <v>0</v>
      </c>
      <c r="N558" s="99">
        <f>CAZUL!H555</f>
        <v>0</v>
      </c>
      <c r="O558" s="95">
        <f>DESPESAS!E363</f>
        <v>0</v>
      </c>
      <c r="P558" s="91"/>
      <c r="AA558" s="67">
        <f>CAZUL!C555</f>
        <v>0</v>
      </c>
    </row>
    <row r="559" spans="2:27" hidden="1" x14ac:dyDescent="0.25">
      <c r="B559" s="92" t="s">
        <v>93</v>
      </c>
      <c r="C559" s="93"/>
      <c r="D559" s="110"/>
      <c r="E559" s="95">
        <f>CAZUL!B556</f>
        <v>0</v>
      </c>
      <c r="F559" s="96">
        <f>CAZUL!N556</f>
        <v>0</v>
      </c>
      <c r="G559" s="97">
        <f>DESPESAS!D364</f>
        <v>0</v>
      </c>
      <c r="H559" s="66" t="e">
        <f>VLOOKUP(I559,FORNECEDOR!$A$1:$B$500,2,FALSE)</f>
        <v>#N/A</v>
      </c>
      <c r="I559" s="98">
        <f>CAZUL!E556</f>
        <v>0</v>
      </c>
      <c r="J559" s="35" t="e">
        <f>VLOOKUP(AA559,DESPESAS!$A$2:$B$316,2,FALSE)</f>
        <v>#N/A</v>
      </c>
      <c r="K559" s="94" t="e">
        <f>VLOOKUP(AA559,DESPESAS!$A$2:$C$326,3,FALSE)</f>
        <v>#N/A</v>
      </c>
      <c r="L559" s="99">
        <f>CAZUL!F556</f>
        <v>0</v>
      </c>
      <c r="M559" s="100">
        <f>CAZUL!G556</f>
        <v>0</v>
      </c>
      <c r="N559" s="99">
        <f>CAZUL!H556</f>
        <v>0</v>
      </c>
      <c r="O559" s="95">
        <f>DESPESAS!E364</f>
        <v>0</v>
      </c>
      <c r="P559" s="91"/>
      <c r="AA559" s="67">
        <f>CAZUL!C556</f>
        <v>0</v>
      </c>
    </row>
    <row r="560" spans="2:27" hidden="1" x14ac:dyDescent="0.25">
      <c r="B560" s="92" t="s">
        <v>93</v>
      </c>
      <c r="C560" s="93"/>
      <c r="D560" s="110"/>
      <c r="E560" s="95">
        <f>CAZUL!B557</f>
        <v>0</v>
      </c>
      <c r="F560" s="96">
        <f>CAZUL!N557</f>
        <v>0</v>
      </c>
      <c r="G560" s="97">
        <f>DESPESAS!D365</f>
        <v>0</v>
      </c>
      <c r="H560" s="66" t="e">
        <f>VLOOKUP(I560,FORNECEDOR!$A$1:$B$500,2,FALSE)</f>
        <v>#N/A</v>
      </c>
      <c r="I560" s="98">
        <f>CAZUL!E557</f>
        <v>0</v>
      </c>
      <c r="J560" s="35" t="e">
        <f>VLOOKUP(AA560,DESPESAS!$A$2:$B$316,2,FALSE)</f>
        <v>#N/A</v>
      </c>
      <c r="K560" s="94" t="e">
        <f>VLOOKUP(AA560,DESPESAS!$A$2:$C$326,3,FALSE)</f>
        <v>#N/A</v>
      </c>
      <c r="L560" s="99">
        <f>CAZUL!F557</f>
        <v>0</v>
      </c>
      <c r="M560" s="100">
        <f>CAZUL!G557</f>
        <v>0</v>
      </c>
      <c r="N560" s="99">
        <f>CAZUL!H557</f>
        <v>0</v>
      </c>
      <c r="O560" s="95">
        <f>DESPESAS!E365</f>
        <v>0</v>
      </c>
      <c r="P560" s="91"/>
      <c r="AA560" s="67">
        <f>CAZUL!C557</f>
        <v>0</v>
      </c>
    </row>
    <row r="561" spans="2:27" hidden="1" x14ac:dyDescent="0.25">
      <c r="B561" s="92" t="s">
        <v>93</v>
      </c>
      <c r="C561" s="93"/>
      <c r="D561" s="110"/>
      <c r="E561" s="95">
        <f>CAZUL!B558</f>
        <v>0</v>
      </c>
      <c r="F561" s="96">
        <f>CAZUL!N558</f>
        <v>0</v>
      </c>
      <c r="G561" s="97">
        <f>DESPESAS!D366</f>
        <v>0</v>
      </c>
      <c r="H561" s="66" t="e">
        <f>VLOOKUP(I561,FORNECEDOR!$A$1:$B$500,2,FALSE)</f>
        <v>#N/A</v>
      </c>
      <c r="I561" s="98">
        <f>CAZUL!E558</f>
        <v>0</v>
      </c>
      <c r="J561" s="35" t="e">
        <f>VLOOKUP(AA561,DESPESAS!$A$2:$B$316,2,FALSE)</f>
        <v>#N/A</v>
      </c>
      <c r="K561" s="94" t="e">
        <f>VLOOKUP(AA561,DESPESAS!$A$2:$C$326,3,FALSE)</f>
        <v>#N/A</v>
      </c>
      <c r="L561" s="99">
        <f>CAZUL!F558</f>
        <v>0</v>
      </c>
      <c r="M561" s="100">
        <f>CAZUL!G558</f>
        <v>0</v>
      </c>
      <c r="N561" s="99">
        <f>CAZUL!H558</f>
        <v>0</v>
      </c>
      <c r="O561" s="95">
        <f>DESPESAS!E366</f>
        <v>0</v>
      </c>
      <c r="P561" s="91"/>
      <c r="AA561" s="67">
        <f>CAZUL!C558</f>
        <v>0</v>
      </c>
    </row>
    <row r="562" spans="2:27" hidden="1" x14ac:dyDescent="0.25">
      <c r="B562" s="92" t="s">
        <v>93</v>
      </c>
      <c r="C562" s="93"/>
      <c r="D562" s="110"/>
      <c r="E562" s="95">
        <f>CAZUL!B559</f>
        <v>0</v>
      </c>
      <c r="F562" s="96">
        <f>CAZUL!N559</f>
        <v>0</v>
      </c>
      <c r="G562" s="97">
        <f>DESPESAS!D367</f>
        <v>0</v>
      </c>
      <c r="H562" s="66" t="e">
        <f>VLOOKUP(I562,FORNECEDOR!$A$1:$B$500,2,FALSE)</f>
        <v>#N/A</v>
      </c>
      <c r="I562" s="98">
        <f>CAZUL!E559</f>
        <v>0</v>
      </c>
      <c r="J562" s="35" t="e">
        <f>VLOOKUP(AA562,DESPESAS!$A$2:$B$316,2,FALSE)</f>
        <v>#N/A</v>
      </c>
      <c r="K562" s="94" t="e">
        <f>VLOOKUP(AA562,DESPESAS!$A$2:$C$326,3,FALSE)</f>
        <v>#N/A</v>
      </c>
      <c r="L562" s="99">
        <f>CAZUL!F559</f>
        <v>0</v>
      </c>
      <c r="M562" s="100">
        <f>CAZUL!G559</f>
        <v>0</v>
      </c>
      <c r="N562" s="99">
        <f>CAZUL!H559</f>
        <v>0</v>
      </c>
      <c r="O562" s="95">
        <f>DESPESAS!E367</f>
        <v>0</v>
      </c>
      <c r="P562" s="91"/>
      <c r="AA562" s="67">
        <f>CAZUL!C559</f>
        <v>0</v>
      </c>
    </row>
    <row r="563" spans="2:27" hidden="1" x14ac:dyDescent="0.25">
      <c r="B563" s="92" t="s">
        <v>93</v>
      </c>
      <c r="C563" s="93"/>
      <c r="D563" s="110"/>
      <c r="E563" s="95">
        <f>CAZUL!B560</f>
        <v>0</v>
      </c>
      <c r="F563" s="96">
        <f>CAZUL!N560</f>
        <v>0</v>
      </c>
      <c r="G563" s="97">
        <f>DESPESAS!D368</f>
        <v>0</v>
      </c>
      <c r="H563" s="66" t="e">
        <f>VLOOKUP(I563,FORNECEDOR!$A$1:$B$500,2,FALSE)</f>
        <v>#N/A</v>
      </c>
      <c r="I563" s="98">
        <f>CAZUL!E560</f>
        <v>0</v>
      </c>
      <c r="J563" s="35" t="e">
        <f>VLOOKUP(AA563,DESPESAS!$A$2:$B$316,2,FALSE)</f>
        <v>#N/A</v>
      </c>
      <c r="K563" s="94" t="e">
        <f>VLOOKUP(AA563,DESPESAS!$A$2:$C$326,3,FALSE)</f>
        <v>#N/A</v>
      </c>
      <c r="L563" s="99">
        <f>CAZUL!F560</f>
        <v>0</v>
      </c>
      <c r="M563" s="100">
        <f>CAZUL!G560</f>
        <v>0</v>
      </c>
      <c r="N563" s="99">
        <f>CAZUL!H560</f>
        <v>0</v>
      </c>
      <c r="O563" s="95">
        <f>DESPESAS!E368</f>
        <v>0</v>
      </c>
      <c r="P563" s="91"/>
      <c r="AA563" s="67">
        <f>CAZUL!C560</f>
        <v>0</v>
      </c>
    </row>
    <row r="564" spans="2:27" hidden="1" x14ac:dyDescent="0.25">
      <c r="B564" s="92" t="s">
        <v>93</v>
      </c>
      <c r="C564" s="93"/>
      <c r="D564" s="110"/>
      <c r="E564" s="95">
        <f>CAZUL!B561</f>
        <v>0</v>
      </c>
      <c r="F564" s="96">
        <f>CAZUL!N561</f>
        <v>0</v>
      </c>
      <c r="G564" s="97">
        <f>DESPESAS!D369</f>
        <v>0</v>
      </c>
      <c r="H564" s="66" t="e">
        <f>VLOOKUP(I564,FORNECEDOR!$A$1:$B$500,2,FALSE)</f>
        <v>#N/A</v>
      </c>
      <c r="I564" s="98">
        <f>CAZUL!E561</f>
        <v>0</v>
      </c>
      <c r="J564" s="35" t="e">
        <f>VLOOKUP(AA564,DESPESAS!$A$2:$B$316,2,FALSE)</f>
        <v>#N/A</v>
      </c>
      <c r="K564" s="94" t="e">
        <f>VLOOKUP(AA564,DESPESAS!$A$2:$C$326,3,FALSE)</f>
        <v>#N/A</v>
      </c>
      <c r="L564" s="99">
        <f>CAZUL!F561</f>
        <v>0</v>
      </c>
      <c r="M564" s="100">
        <f>CAZUL!G561</f>
        <v>0</v>
      </c>
      <c r="N564" s="99">
        <f>CAZUL!H561</f>
        <v>0</v>
      </c>
      <c r="O564" s="95">
        <f>DESPESAS!E369</f>
        <v>0</v>
      </c>
      <c r="P564" s="91"/>
      <c r="AA564" s="67">
        <f>CAZUL!C561</f>
        <v>0</v>
      </c>
    </row>
    <row r="565" spans="2:27" hidden="1" x14ac:dyDescent="0.25">
      <c r="B565" s="92" t="s">
        <v>93</v>
      </c>
      <c r="C565" s="93"/>
      <c r="D565" s="110"/>
      <c r="E565" s="95">
        <f>CAZUL!B562</f>
        <v>0</v>
      </c>
      <c r="F565" s="96">
        <f>CAZUL!N562</f>
        <v>0</v>
      </c>
      <c r="G565" s="97">
        <f>DESPESAS!D370</f>
        <v>0</v>
      </c>
      <c r="H565" s="66" t="e">
        <f>VLOOKUP(I565,FORNECEDOR!$A$1:$B$500,2,FALSE)</f>
        <v>#N/A</v>
      </c>
      <c r="I565" s="98">
        <f>CAZUL!E562</f>
        <v>0</v>
      </c>
      <c r="J565" s="35" t="e">
        <f>VLOOKUP(AA565,DESPESAS!$A$2:$B$316,2,FALSE)</f>
        <v>#N/A</v>
      </c>
      <c r="K565" s="94" t="e">
        <f>VLOOKUP(AA565,DESPESAS!$A$2:$C$326,3,FALSE)</f>
        <v>#N/A</v>
      </c>
      <c r="L565" s="99">
        <f>CAZUL!F562</f>
        <v>0</v>
      </c>
      <c r="M565" s="100">
        <f>CAZUL!G562</f>
        <v>0</v>
      </c>
      <c r="N565" s="99">
        <f>CAZUL!H562</f>
        <v>0</v>
      </c>
      <c r="O565" s="95">
        <f>DESPESAS!E370</f>
        <v>0</v>
      </c>
      <c r="P565" s="91"/>
      <c r="AA565" s="67">
        <f>CAZUL!C562</f>
        <v>0</v>
      </c>
    </row>
    <row r="566" spans="2:27" hidden="1" x14ac:dyDescent="0.25">
      <c r="B566" s="92" t="s">
        <v>93</v>
      </c>
      <c r="C566" s="93"/>
      <c r="D566" s="110"/>
      <c r="E566" s="95">
        <f>CAZUL!B563</f>
        <v>0</v>
      </c>
      <c r="F566" s="96">
        <f>CAZUL!N563</f>
        <v>0</v>
      </c>
      <c r="G566" s="97">
        <f>DESPESAS!D371</f>
        <v>0</v>
      </c>
      <c r="H566" s="66" t="e">
        <f>VLOOKUP(I566,FORNECEDOR!$A$1:$B$500,2,FALSE)</f>
        <v>#N/A</v>
      </c>
      <c r="I566" s="98">
        <f>CAZUL!E563</f>
        <v>0</v>
      </c>
      <c r="J566" s="35" t="e">
        <f>VLOOKUP(AA566,DESPESAS!$A$2:$B$316,2,FALSE)</f>
        <v>#N/A</v>
      </c>
      <c r="K566" s="94" t="e">
        <f>VLOOKUP(AA566,DESPESAS!$A$2:$C$326,3,FALSE)</f>
        <v>#N/A</v>
      </c>
      <c r="L566" s="99">
        <f>CAZUL!F563</f>
        <v>0</v>
      </c>
      <c r="M566" s="100">
        <f>CAZUL!G563</f>
        <v>0</v>
      </c>
      <c r="N566" s="99">
        <f>CAZUL!H563</f>
        <v>0</v>
      </c>
      <c r="O566" s="95">
        <f>DESPESAS!E371</f>
        <v>0</v>
      </c>
      <c r="P566" s="91"/>
      <c r="AA566" s="67">
        <f>CAZUL!C563</f>
        <v>0</v>
      </c>
    </row>
    <row r="567" spans="2:27" hidden="1" x14ac:dyDescent="0.25">
      <c r="B567" s="92" t="s">
        <v>93</v>
      </c>
      <c r="C567" s="93"/>
      <c r="D567" s="110"/>
      <c r="E567" s="95">
        <f>CAZUL!B564</f>
        <v>0</v>
      </c>
      <c r="F567" s="96">
        <f>CAZUL!N564</f>
        <v>0</v>
      </c>
      <c r="G567" s="97">
        <f>DESPESAS!D372</f>
        <v>0</v>
      </c>
      <c r="H567" s="66" t="e">
        <f>VLOOKUP(I567,FORNECEDOR!$A$1:$B$500,2,FALSE)</f>
        <v>#N/A</v>
      </c>
      <c r="I567" s="98">
        <f>CAZUL!E564</f>
        <v>0</v>
      </c>
      <c r="J567" s="35" t="e">
        <f>VLOOKUP(AA567,DESPESAS!$A$2:$B$316,2,FALSE)</f>
        <v>#N/A</v>
      </c>
      <c r="K567" s="94" t="e">
        <f>VLOOKUP(AA567,DESPESAS!$A$2:$C$326,3,FALSE)</f>
        <v>#N/A</v>
      </c>
      <c r="L567" s="99">
        <f>CAZUL!F564</f>
        <v>0</v>
      </c>
      <c r="M567" s="100">
        <f>CAZUL!G564</f>
        <v>0</v>
      </c>
      <c r="N567" s="99">
        <f>CAZUL!H564</f>
        <v>0</v>
      </c>
      <c r="O567" s="95">
        <f>DESPESAS!E372</f>
        <v>0</v>
      </c>
      <c r="P567" s="91"/>
      <c r="AA567" s="67">
        <f>CAZUL!C564</f>
        <v>0</v>
      </c>
    </row>
    <row r="568" spans="2:27" hidden="1" x14ac:dyDescent="0.25">
      <c r="B568" s="92" t="s">
        <v>93</v>
      </c>
      <c r="C568" s="93"/>
      <c r="D568" s="110"/>
      <c r="E568" s="95">
        <f>CAZUL!B565</f>
        <v>0</v>
      </c>
      <c r="F568" s="96">
        <f>CAZUL!N565</f>
        <v>0</v>
      </c>
      <c r="G568" s="97">
        <f>DESPESAS!D373</f>
        <v>0</v>
      </c>
      <c r="H568" s="66" t="e">
        <f>VLOOKUP(I568,FORNECEDOR!$A$1:$B$500,2,FALSE)</f>
        <v>#N/A</v>
      </c>
      <c r="I568" s="98">
        <f>CAZUL!E565</f>
        <v>0</v>
      </c>
      <c r="J568" s="35" t="e">
        <f>VLOOKUP(AA568,DESPESAS!$A$2:$B$316,2,FALSE)</f>
        <v>#N/A</v>
      </c>
      <c r="K568" s="94" t="e">
        <f>VLOOKUP(AA568,DESPESAS!$A$2:$C$326,3,FALSE)</f>
        <v>#N/A</v>
      </c>
      <c r="L568" s="99">
        <f>CAZUL!F565</f>
        <v>0</v>
      </c>
      <c r="M568" s="100">
        <f>CAZUL!G565</f>
        <v>0</v>
      </c>
      <c r="N568" s="99">
        <f>CAZUL!H565</f>
        <v>0</v>
      </c>
      <c r="O568" s="95">
        <f>DESPESAS!E373</f>
        <v>0</v>
      </c>
      <c r="P568" s="91"/>
      <c r="AA568" s="67">
        <f>CAZUL!C565</f>
        <v>0</v>
      </c>
    </row>
    <row r="569" spans="2:27" hidden="1" x14ac:dyDescent="0.25">
      <c r="B569" s="92" t="s">
        <v>93</v>
      </c>
      <c r="C569" s="93"/>
      <c r="D569" s="110"/>
      <c r="E569" s="95">
        <f>CAZUL!B566</f>
        <v>0</v>
      </c>
      <c r="F569" s="96">
        <f>CAZUL!N566</f>
        <v>0</v>
      </c>
      <c r="G569" s="97">
        <f>DESPESAS!D374</f>
        <v>0</v>
      </c>
      <c r="H569" s="66" t="e">
        <f>VLOOKUP(I569,FORNECEDOR!$A$1:$B$500,2,FALSE)</f>
        <v>#N/A</v>
      </c>
      <c r="I569" s="98">
        <f>CAZUL!E566</f>
        <v>0</v>
      </c>
      <c r="J569" s="35" t="e">
        <f>VLOOKUP(AA569,DESPESAS!$A$2:$B$316,2,FALSE)</f>
        <v>#N/A</v>
      </c>
      <c r="K569" s="94" t="e">
        <f>VLOOKUP(AA569,DESPESAS!$A$2:$C$326,3,FALSE)</f>
        <v>#N/A</v>
      </c>
      <c r="L569" s="99">
        <f>CAZUL!F566</f>
        <v>0</v>
      </c>
      <c r="M569" s="100">
        <f>CAZUL!G566</f>
        <v>0</v>
      </c>
      <c r="N569" s="99">
        <f>CAZUL!H566</f>
        <v>0</v>
      </c>
      <c r="O569" s="95">
        <f>DESPESAS!E374</f>
        <v>0</v>
      </c>
      <c r="P569" s="91"/>
      <c r="AA569" s="67">
        <f>CAZUL!C566</f>
        <v>0</v>
      </c>
    </row>
    <row r="570" spans="2:27" hidden="1" x14ac:dyDescent="0.25">
      <c r="B570" s="92" t="s">
        <v>93</v>
      </c>
      <c r="C570" s="93"/>
      <c r="D570" s="110"/>
      <c r="E570" s="95">
        <f>CAZUL!B567</f>
        <v>0</v>
      </c>
      <c r="F570" s="96">
        <f>CAZUL!N567</f>
        <v>0</v>
      </c>
      <c r="G570" s="97">
        <f>DESPESAS!D375</f>
        <v>0</v>
      </c>
      <c r="H570" s="66" t="e">
        <f>VLOOKUP(I570,FORNECEDOR!$A$1:$B$500,2,FALSE)</f>
        <v>#N/A</v>
      </c>
      <c r="I570" s="98">
        <f>CAZUL!E567</f>
        <v>0</v>
      </c>
      <c r="J570" s="35" t="e">
        <f>VLOOKUP(AA570,DESPESAS!$A$2:$B$316,2,FALSE)</f>
        <v>#N/A</v>
      </c>
      <c r="K570" s="94" t="e">
        <f>VLOOKUP(AA570,DESPESAS!$A$2:$C$326,3,FALSE)</f>
        <v>#N/A</v>
      </c>
      <c r="L570" s="99">
        <f>CAZUL!F567</f>
        <v>0</v>
      </c>
      <c r="M570" s="100">
        <f>CAZUL!G567</f>
        <v>0</v>
      </c>
      <c r="N570" s="99">
        <f>CAZUL!H567</f>
        <v>0</v>
      </c>
      <c r="O570" s="95">
        <f>DESPESAS!E375</f>
        <v>0</v>
      </c>
      <c r="P570" s="91"/>
      <c r="AA570" s="67">
        <f>CAZUL!C567</f>
        <v>0</v>
      </c>
    </row>
    <row r="571" spans="2:27" hidden="1" x14ac:dyDescent="0.25">
      <c r="B571" s="92" t="s">
        <v>93</v>
      </c>
      <c r="C571" s="93"/>
      <c r="D571" s="110"/>
      <c r="E571" s="95">
        <f>CAZUL!B568</f>
        <v>0</v>
      </c>
      <c r="F571" s="96">
        <f>CAZUL!N568</f>
        <v>0</v>
      </c>
      <c r="G571" s="97">
        <f>DESPESAS!D376</f>
        <v>0</v>
      </c>
      <c r="H571" s="66" t="e">
        <f>VLOOKUP(I571,FORNECEDOR!$A$1:$B$500,2,FALSE)</f>
        <v>#N/A</v>
      </c>
      <c r="I571" s="98">
        <f>CAZUL!E568</f>
        <v>0</v>
      </c>
      <c r="J571" s="35" t="e">
        <f>VLOOKUP(AA571,DESPESAS!$A$2:$B$316,2,FALSE)</f>
        <v>#N/A</v>
      </c>
      <c r="K571" s="94" t="e">
        <f>VLOOKUP(AA571,DESPESAS!$A$2:$C$326,3,FALSE)</f>
        <v>#N/A</v>
      </c>
      <c r="L571" s="99">
        <f>CAZUL!F568</f>
        <v>0</v>
      </c>
      <c r="M571" s="100">
        <f>CAZUL!G568</f>
        <v>0</v>
      </c>
      <c r="N571" s="99">
        <f>CAZUL!H568</f>
        <v>0</v>
      </c>
      <c r="O571" s="95">
        <f>DESPESAS!E376</f>
        <v>0</v>
      </c>
      <c r="P571" s="91"/>
      <c r="AA571" s="67">
        <f>CAZUL!C568</f>
        <v>0</v>
      </c>
    </row>
    <row r="572" spans="2:27" hidden="1" x14ac:dyDescent="0.25">
      <c r="B572" s="92" t="s">
        <v>93</v>
      </c>
      <c r="C572" s="93"/>
      <c r="D572" s="110"/>
      <c r="E572" s="95">
        <f>CAZUL!B569</f>
        <v>0</v>
      </c>
      <c r="F572" s="96">
        <f>CAZUL!N569</f>
        <v>0</v>
      </c>
      <c r="G572" s="97">
        <f>DESPESAS!D377</f>
        <v>0</v>
      </c>
      <c r="H572" s="66" t="e">
        <f>VLOOKUP(I572,FORNECEDOR!$A$1:$B$500,2,FALSE)</f>
        <v>#N/A</v>
      </c>
      <c r="I572" s="98">
        <f>CAZUL!E569</f>
        <v>0</v>
      </c>
      <c r="J572" s="35" t="e">
        <f>VLOOKUP(AA572,DESPESAS!$A$2:$B$316,2,FALSE)</f>
        <v>#N/A</v>
      </c>
      <c r="K572" s="94" t="e">
        <f>VLOOKUP(AA572,DESPESAS!$A$2:$C$326,3,FALSE)</f>
        <v>#N/A</v>
      </c>
      <c r="L572" s="99">
        <f>CAZUL!F569</f>
        <v>0</v>
      </c>
      <c r="M572" s="100">
        <f>CAZUL!G569</f>
        <v>0</v>
      </c>
      <c r="N572" s="99">
        <f>CAZUL!H569</f>
        <v>0</v>
      </c>
      <c r="O572" s="95">
        <f>DESPESAS!E377</f>
        <v>0</v>
      </c>
      <c r="P572" s="91"/>
      <c r="AA572" s="67">
        <f>CAZUL!C569</f>
        <v>0</v>
      </c>
    </row>
    <row r="573" spans="2:27" hidden="1" x14ac:dyDescent="0.25">
      <c r="B573" s="92" t="s">
        <v>93</v>
      </c>
      <c r="C573" s="93"/>
      <c r="D573" s="110"/>
      <c r="E573" s="95">
        <f>CAZUL!B570</f>
        <v>0</v>
      </c>
      <c r="F573" s="96">
        <f>CAZUL!N570</f>
        <v>0</v>
      </c>
      <c r="G573" s="97">
        <f>DESPESAS!D378</f>
        <v>0</v>
      </c>
      <c r="H573" s="66" t="e">
        <f>VLOOKUP(I573,FORNECEDOR!$A$1:$B$500,2,FALSE)</f>
        <v>#N/A</v>
      </c>
      <c r="I573" s="98">
        <f>CAZUL!E570</f>
        <v>0</v>
      </c>
      <c r="J573" s="35" t="e">
        <f>VLOOKUP(AA573,DESPESAS!$A$2:$B$316,2,FALSE)</f>
        <v>#N/A</v>
      </c>
      <c r="K573" s="94" t="e">
        <f>VLOOKUP(AA573,DESPESAS!$A$2:$C$326,3,FALSE)</f>
        <v>#N/A</v>
      </c>
      <c r="L573" s="99">
        <f>CAZUL!F570</f>
        <v>0</v>
      </c>
      <c r="M573" s="100">
        <f>CAZUL!G570</f>
        <v>0</v>
      </c>
      <c r="N573" s="99">
        <f>CAZUL!H570</f>
        <v>0</v>
      </c>
      <c r="O573" s="95">
        <f>DESPESAS!E378</f>
        <v>0</v>
      </c>
      <c r="P573" s="91"/>
      <c r="AA573" s="67">
        <f>CAZUL!C570</f>
        <v>0</v>
      </c>
    </row>
    <row r="574" spans="2:27" hidden="1" x14ac:dyDescent="0.25">
      <c r="B574" s="92" t="s">
        <v>93</v>
      </c>
      <c r="C574" s="93"/>
      <c r="D574" s="110"/>
      <c r="E574" s="95">
        <f>CAZUL!B571</f>
        <v>0</v>
      </c>
      <c r="F574" s="96">
        <f>CAZUL!N571</f>
        <v>0</v>
      </c>
      <c r="G574" s="97">
        <f>DESPESAS!D379</f>
        <v>0</v>
      </c>
      <c r="H574" s="66" t="e">
        <f>VLOOKUP(I574,FORNECEDOR!$A$1:$B$500,2,FALSE)</f>
        <v>#N/A</v>
      </c>
      <c r="I574" s="98">
        <f>CAZUL!E571</f>
        <v>0</v>
      </c>
      <c r="J574" s="35" t="e">
        <f>VLOOKUP(AA574,DESPESAS!$A$2:$B$316,2,FALSE)</f>
        <v>#N/A</v>
      </c>
      <c r="K574" s="94" t="e">
        <f>VLOOKUP(AA574,DESPESAS!$A$2:$C$326,3,FALSE)</f>
        <v>#N/A</v>
      </c>
      <c r="L574" s="99">
        <f>CAZUL!F571</f>
        <v>0</v>
      </c>
      <c r="M574" s="100">
        <f>CAZUL!G571</f>
        <v>0</v>
      </c>
      <c r="N574" s="99">
        <f>CAZUL!H571</f>
        <v>0</v>
      </c>
      <c r="O574" s="95">
        <f>DESPESAS!E379</f>
        <v>0</v>
      </c>
      <c r="P574" s="91"/>
      <c r="AA574" s="67">
        <f>CAZUL!C571</f>
        <v>0</v>
      </c>
    </row>
    <row r="575" spans="2:27" hidden="1" x14ac:dyDescent="0.25">
      <c r="B575" s="92" t="s">
        <v>93</v>
      </c>
      <c r="C575" s="93"/>
      <c r="D575" s="110"/>
      <c r="E575" s="95">
        <f>CAZUL!B572</f>
        <v>0</v>
      </c>
      <c r="F575" s="96">
        <f>CAZUL!N572</f>
        <v>0</v>
      </c>
      <c r="G575" s="97">
        <f>DESPESAS!D380</f>
        <v>0</v>
      </c>
      <c r="H575" s="66" t="e">
        <f>VLOOKUP(I575,FORNECEDOR!$A$1:$B$500,2,FALSE)</f>
        <v>#N/A</v>
      </c>
      <c r="I575" s="98">
        <f>CAZUL!E572</f>
        <v>0</v>
      </c>
      <c r="J575" s="35" t="e">
        <f>VLOOKUP(AA575,DESPESAS!$A$2:$B$316,2,FALSE)</f>
        <v>#N/A</v>
      </c>
      <c r="K575" s="94" t="e">
        <f>VLOOKUP(AA575,DESPESAS!$A$2:$C$326,3,FALSE)</f>
        <v>#N/A</v>
      </c>
      <c r="L575" s="99">
        <f>CAZUL!F572</f>
        <v>0</v>
      </c>
      <c r="M575" s="100">
        <f>CAZUL!G572</f>
        <v>0</v>
      </c>
      <c r="N575" s="99">
        <f>CAZUL!H572</f>
        <v>0</v>
      </c>
      <c r="O575" s="95">
        <f>DESPESAS!E380</f>
        <v>0</v>
      </c>
      <c r="P575" s="91"/>
      <c r="AA575" s="67">
        <f>CAZUL!C572</f>
        <v>0</v>
      </c>
    </row>
    <row r="576" spans="2:27" hidden="1" x14ac:dyDescent="0.25">
      <c r="B576" s="92" t="s">
        <v>93</v>
      </c>
      <c r="C576" s="93"/>
      <c r="D576" s="110"/>
      <c r="E576" s="95">
        <f>CAZUL!B573</f>
        <v>0</v>
      </c>
      <c r="F576" s="96">
        <f>CAZUL!N573</f>
        <v>0</v>
      </c>
      <c r="G576" s="97">
        <f>DESPESAS!D381</f>
        <v>0</v>
      </c>
      <c r="H576" s="66" t="e">
        <f>VLOOKUP(I576,FORNECEDOR!$A$1:$B$500,2,FALSE)</f>
        <v>#N/A</v>
      </c>
      <c r="I576" s="98">
        <f>CAZUL!E573</f>
        <v>0</v>
      </c>
      <c r="J576" s="35" t="e">
        <f>VLOOKUP(AA576,DESPESAS!$A$2:$B$316,2,FALSE)</f>
        <v>#N/A</v>
      </c>
      <c r="K576" s="94" t="e">
        <f>VLOOKUP(AA576,DESPESAS!$A$2:$C$326,3,FALSE)</f>
        <v>#N/A</v>
      </c>
      <c r="L576" s="99">
        <f>CAZUL!F573</f>
        <v>0</v>
      </c>
      <c r="M576" s="100">
        <f>CAZUL!G573</f>
        <v>0</v>
      </c>
      <c r="N576" s="99">
        <f>CAZUL!H573</f>
        <v>0</v>
      </c>
      <c r="O576" s="95">
        <f>DESPESAS!E381</f>
        <v>0</v>
      </c>
      <c r="P576" s="91"/>
      <c r="AA576" s="67">
        <f>CAZUL!C573</f>
        <v>0</v>
      </c>
    </row>
    <row r="577" spans="2:27" hidden="1" x14ac:dyDescent="0.25">
      <c r="B577" s="92" t="s">
        <v>93</v>
      </c>
      <c r="C577" s="93"/>
      <c r="D577" s="110"/>
      <c r="E577" s="95">
        <f>CAZUL!B574</f>
        <v>0</v>
      </c>
      <c r="F577" s="96">
        <f>CAZUL!N574</f>
        <v>0</v>
      </c>
      <c r="G577" s="97">
        <f>DESPESAS!D382</f>
        <v>0</v>
      </c>
      <c r="H577" s="66" t="e">
        <f>VLOOKUP(I577,FORNECEDOR!$A$1:$B$500,2,FALSE)</f>
        <v>#N/A</v>
      </c>
      <c r="I577" s="98">
        <f>CAZUL!E574</f>
        <v>0</v>
      </c>
      <c r="J577" s="35" t="e">
        <f>VLOOKUP(AA577,DESPESAS!$A$2:$B$316,2,FALSE)</f>
        <v>#N/A</v>
      </c>
      <c r="K577" s="94" t="e">
        <f>VLOOKUP(AA577,DESPESAS!$A$2:$C$326,3,FALSE)</f>
        <v>#N/A</v>
      </c>
      <c r="L577" s="99">
        <f>CAZUL!F574</f>
        <v>0</v>
      </c>
      <c r="M577" s="100">
        <f>CAZUL!G574</f>
        <v>0</v>
      </c>
      <c r="N577" s="99">
        <f>CAZUL!H574</f>
        <v>0</v>
      </c>
      <c r="O577" s="95">
        <f>DESPESAS!E382</f>
        <v>0</v>
      </c>
      <c r="P577" s="91"/>
      <c r="AA577" s="67">
        <f>CAZUL!C574</f>
        <v>0</v>
      </c>
    </row>
    <row r="578" spans="2:27" hidden="1" x14ac:dyDescent="0.25">
      <c r="B578" s="92" t="s">
        <v>93</v>
      </c>
      <c r="C578" s="93"/>
      <c r="D578" s="110"/>
      <c r="E578" s="95">
        <f>CAZUL!B575</f>
        <v>0</v>
      </c>
      <c r="F578" s="96">
        <f>CAZUL!N575</f>
        <v>0</v>
      </c>
      <c r="G578" s="97">
        <f>DESPESAS!D383</f>
        <v>0</v>
      </c>
      <c r="H578" s="66" t="e">
        <f>VLOOKUP(I578,FORNECEDOR!$A$1:$B$500,2,FALSE)</f>
        <v>#N/A</v>
      </c>
      <c r="I578" s="98">
        <f>CAZUL!E575</f>
        <v>0</v>
      </c>
      <c r="J578" s="35" t="e">
        <f>VLOOKUP(AA578,DESPESAS!$A$2:$B$316,2,FALSE)</f>
        <v>#N/A</v>
      </c>
      <c r="K578" s="94" t="e">
        <f>VLOOKUP(AA578,DESPESAS!$A$2:$C$326,3,FALSE)</f>
        <v>#N/A</v>
      </c>
      <c r="L578" s="99">
        <f>CAZUL!F575</f>
        <v>0</v>
      </c>
      <c r="M578" s="100">
        <f>CAZUL!G575</f>
        <v>0</v>
      </c>
      <c r="N578" s="99">
        <f>CAZUL!H575</f>
        <v>0</v>
      </c>
      <c r="O578" s="95">
        <f>DESPESAS!E383</f>
        <v>0</v>
      </c>
      <c r="P578" s="91"/>
      <c r="AA578" s="67">
        <f>CAZUL!C575</f>
        <v>0</v>
      </c>
    </row>
    <row r="579" spans="2:27" hidden="1" x14ac:dyDescent="0.25">
      <c r="B579" s="92" t="s">
        <v>93</v>
      </c>
      <c r="C579" s="93"/>
      <c r="D579" s="110"/>
      <c r="E579" s="95">
        <f>CAZUL!B576</f>
        <v>0</v>
      </c>
      <c r="F579" s="96">
        <f>CAZUL!N576</f>
        <v>0</v>
      </c>
      <c r="G579" s="97">
        <f>DESPESAS!D384</f>
        <v>0</v>
      </c>
      <c r="H579" s="66" t="e">
        <f>VLOOKUP(I579,FORNECEDOR!$A$1:$B$500,2,FALSE)</f>
        <v>#N/A</v>
      </c>
      <c r="I579" s="98">
        <f>CAZUL!E576</f>
        <v>0</v>
      </c>
      <c r="J579" s="35" t="e">
        <f>VLOOKUP(AA579,DESPESAS!$A$2:$B$316,2,FALSE)</f>
        <v>#N/A</v>
      </c>
      <c r="K579" s="94" t="e">
        <f>VLOOKUP(AA579,DESPESAS!$A$2:$C$326,3,FALSE)</f>
        <v>#N/A</v>
      </c>
      <c r="L579" s="99">
        <f>CAZUL!F576</f>
        <v>0</v>
      </c>
      <c r="M579" s="100">
        <f>CAZUL!G576</f>
        <v>0</v>
      </c>
      <c r="N579" s="99">
        <f>CAZUL!H576</f>
        <v>0</v>
      </c>
      <c r="O579" s="95">
        <f>DESPESAS!E384</f>
        <v>0</v>
      </c>
      <c r="P579" s="91"/>
      <c r="AA579" s="67">
        <f>CAZUL!C576</f>
        <v>0</v>
      </c>
    </row>
    <row r="580" spans="2:27" hidden="1" x14ac:dyDescent="0.25">
      <c r="B580" s="92" t="s">
        <v>93</v>
      </c>
      <c r="C580" s="93"/>
      <c r="D580" s="110"/>
      <c r="E580" s="95">
        <f>CAZUL!B577</f>
        <v>0</v>
      </c>
      <c r="F580" s="96">
        <f>CAZUL!N577</f>
        <v>0</v>
      </c>
      <c r="G580" s="97">
        <f>DESPESAS!D385</f>
        <v>0</v>
      </c>
      <c r="H580" s="66" t="e">
        <f>VLOOKUP(I580,FORNECEDOR!$A$1:$B$500,2,FALSE)</f>
        <v>#N/A</v>
      </c>
      <c r="I580" s="98">
        <f>CAZUL!E577</f>
        <v>0</v>
      </c>
      <c r="J580" s="35" t="e">
        <f>VLOOKUP(AA580,DESPESAS!$A$2:$B$316,2,FALSE)</f>
        <v>#N/A</v>
      </c>
      <c r="K580" s="94" t="e">
        <f>VLOOKUP(AA580,DESPESAS!$A$2:$C$326,3,FALSE)</f>
        <v>#N/A</v>
      </c>
      <c r="L580" s="99">
        <f>CAZUL!F577</f>
        <v>0</v>
      </c>
      <c r="M580" s="100">
        <f>CAZUL!G577</f>
        <v>0</v>
      </c>
      <c r="N580" s="99">
        <f>CAZUL!H577</f>
        <v>0</v>
      </c>
      <c r="O580" s="95">
        <f>DESPESAS!E385</f>
        <v>0</v>
      </c>
      <c r="P580" s="91"/>
      <c r="AA580" s="67">
        <f>CAZUL!C577</f>
        <v>0</v>
      </c>
    </row>
    <row r="581" spans="2:27" hidden="1" x14ac:dyDescent="0.25">
      <c r="B581" s="92" t="s">
        <v>93</v>
      </c>
      <c r="C581" s="93"/>
      <c r="D581" s="110"/>
      <c r="E581" s="95">
        <f>CAZUL!B578</f>
        <v>0</v>
      </c>
      <c r="F581" s="96">
        <f>CAZUL!N578</f>
        <v>0</v>
      </c>
      <c r="G581" s="97">
        <f>DESPESAS!D386</f>
        <v>0</v>
      </c>
      <c r="H581" s="66" t="e">
        <f>VLOOKUP(I581,FORNECEDOR!$A$1:$B$500,2,FALSE)</f>
        <v>#N/A</v>
      </c>
      <c r="I581" s="98">
        <f>CAZUL!E578</f>
        <v>0</v>
      </c>
      <c r="J581" s="35" t="e">
        <f>VLOOKUP(AA581,DESPESAS!$A$2:$B$316,2,FALSE)</f>
        <v>#N/A</v>
      </c>
      <c r="K581" s="94" t="e">
        <f>VLOOKUP(AA581,DESPESAS!$A$2:$C$326,3,FALSE)</f>
        <v>#N/A</v>
      </c>
      <c r="L581" s="99">
        <f>CAZUL!F578</f>
        <v>0</v>
      </c>
      <c r="M581" s="100">
        <f>CAZUL!G578</f>
        <v>0</v>
      </c>
      <c r="N581" s="99">
        <f>CAZUL!H578</f>
        <v>0</v>
      </c>
      <c r="O581" s="95">
        <f>DESPESAS!E386</f>
        <v>0</v>
      </c>
      <c r="P581" s="91"/>
      <c r="AA581" s="67">
        <f>CAZUL!C578</f>
        <v>0</v>
      </c>
    </row>
    <row r="582" spans="2:27" hidden="1" x14ac:dyDescent="0.25">
      <c r="B582" s="92" t="s">
        <v>93</v>
      </c>
      <c r="C582" s="93"/>
      <c r="D582" s="110"/>
      <c r="E582" s="95">
        <f>CAZUL!B579</f>
        <v>0</v>
      </c>
      <c r="F582" s="96">
        <f>CAZUL!N579</f>
        <v>0</v>
      </c>
      <c r="G582" s="97">
        <f>DESPESAS!D387</f>
        <v>0</v>
      </c>
      <c r="H582" s="66" t="e">
        <f>VLOOKUP(I582,FORNECEDOR!$A$1:$B$500,2,FALSE)</f>
        <v>#N/A</v>
      </c>
      <c r="I582" s="98">
        <f>CAZUL!E579</f>
        <v>0</v>
      </c>
      <c r="J582" s="35" t="e">
        <f>VLOOKUP(AA582,DESPESAS!$A$2:$B$316,2,FALSE)</f>
        <v>#N/A</v>
      </c>
      <c r="K582" s="94" t="e">
        <f>VLOOKUP(AA582,DESPESAS!$A$2:$C$326,3,FALSE)</f>
        <v>#N/A</v>
      </c>
      <c r="L582" s="99">
        <f>CAZUL!F579</f>
        <v>0</v>
      </c>
      <c r="M582" s="100">
        <f>CAZUL!G579</f>
        <v>0</v>
      </c>
      <c r="N582" s="99">
        <f>CAZUL!H579</f>
        <v>0</v>
      </c>
      <c r="O582" s="95">
        <f>DESPESAS!E387</f>
        <v>0</v>
      </c>
      <c r="P582" s="91"/>
      <c r="AA582" s="67">
        <f>CAZUL!C579</f>
        <v>0</v>
      </c>
    </row>
    <row r="583" spans="2:27" hidden="1" x14ac:dyDescent="0.25">
      <c r="B583" s="92" t="s">
        <v>93</v>
      </c>
      <c r="C583" s="93"/>
      <c r="D583" s="110"/>
      <c r="E583" s="95">
        <f>CAZUL!B580</f>
        <v>0</v>
      </c>
      <c r="F583" s="96">
        <f>CAZUL!N580</f>
        <v>0</v>
      </c>
      <c r="G583" s="97">
        <f>DESPESAS!D388</f>
        <v>0</v>
      </c>
      <c r="H583" s="66" t="e">
        <f>VLOOKUP(I583,FORNECEDOR!$A$1:$B$500,2,FALSE)</f>
        <v>#N/A</v>
      </c>
      <c r="I583" s="98">
        <f>CAZUL!E580</f>
        <v>0</v>
      </c>
      <c r="J583" s="35" t="e">
        <f>VLOOKUP(AA583,DESPESAS!$A$2:$B$316,2,FALSE)</f>
        <v>#N/A</v>
      </c>
      <c r="K583" s="94" t="e">
        <f>VLOOKUP(AA583,DESPESAS!$A$2:$C$326,3,FALSE)</f>
        <v>#N/A</v>
      </c>
      <c r="L583" s="99">
        <f>CAZUL!F580</f>
        <v>0</v>
      </c>
      <c r="M583" s="100">
        <f>CAZUL!G580</f>
        <v>0</v>
      </c>
      <c r="N583" s="99">
        <f>CAZUL!H580</f>
        <v>0</v>
      </c>
      <c r="O583" s="95">
        <f>DESPESAS!E388</f>
        <v>0</v>
      </c>
      <c r="P583" s="91"/>
      <c r="AA583" s="67">
        <f>CAZUL!C580</f>
        <v>0</v>
      </c>
    </row>
    <row r="584" spans="2:27" hidden="1" x14ac:dyDescent="0.25">
      <c r="B584" s="92" t="s">
        <v>93</v>
      </c>
      <c r="C584" s="93"/>
      <c r="D584" s="110"/>
      <c r="E584" s="95">
        <f>CAZUL!B581</f>
        <v>0</v>
      </c>
      <c r="F584" s="96">
        <f>CAZUL!N581</f>
        <v>0</v>
      </c>
      <c r="G584" s="97">
        <f>DESPESAS!D389</f>
        <v>0</v>
      </c>
      <c r="H584" s="66" t="e">
        <f>VLOOKUP(I584,FORNECEDOR!$A$1:$B$500,2,FALSE)</f>
        <v>#N/A</v>
      </c>
      <c r="I584" s="98">
        <f>CAZUL!E581</f>
        <v>0</v>
      </c>
      <c r="J584" s="35" t="e">
        <f>VLOOKUP(AA584,DESPESAS!$A$2:$B$316,2,FALSE)</f>
        <v>#N/A</v>
      </c>
      <c r="K584" s="94" t="e">
        <f>VLOOKUP(AA584,DESPESAS!$A$2:$C$326,3,FALSE)</f>
        <v>#N/A</v>
      </c>
      <c r="L584" s="99">
        <f>CAZUL!F581</f>
        <v>0</v>
      </c>
      <c r="M584" s="100">
        <f>CAZUL!G581</f>
        <v>0</v>
      </c>
      <c r="N584" s="99">
        <f>CAZUL!H581</f>
        <v>0</v>
      </c>
      <c r="O584" s="95">
        <f>DESPESAS!E389</f>
        <v>0</v>
      </c>
      <c r="P584" s="91"/>
      <c r="AA584" s="67">
        <f>CAZUL!C581</f>
        <v>0</v>
      </c>
    </row>
    <row r="585" spans="2:27" hidden="1" x14ac:dyDescent="0.25">
      <c r="B585" s="92" t="s">
        <v>93</v>
      </c>
      <c r="C585" s="93"/>
      <c r="D585" s="110"/>
      <c r="E585" s="95">
        <f>CAZUL!B582</f>
        <v>0</v>
      </c>
      <c r="F585" s="96">
        <f>CAZUL!N582</f>
        <v>0</v>
      </c>
      <c r="G585" s="97">
        <f>DESPESAS!D390</f>
        <v>0</v>
      </c>
      <c r="H585" s="66" t="e">
        <f>VLOOKUP(I585,FORNECEDOR!$A$1:$B$500,2,FALSE)</f>
        <v>#N/A</v>
      </c>
      <c r="I585" s="98">
        <f>CAZUL!E582</f>
        <v>0</v>
      </c>
      <c r="J585" s="35" t="e">
        <f>VLOOKUP(AA585,DESPESAS!$A$2:$B$316,2,FALSE)</f>
        <v>#N/A</v>
      </c>
      <c r="K585" s="94" t="e">
        <f>VLOOKUP(AA585,DESPESAS!$A$2:$C$326,3,FALSE)</f>
        <v>#N/A</v>
      </c>
      <c r="L585" s="99">
        <f>CAZUL!F582</f>
        <v>0</v>
      </c>
      <c r="M585" s="100">
        <f>CAZUL!G582</f>
        <v>0</v>
      </c>
      <c r="N585" s="99">
        <f>CAZUL!H582</f>
        <v>0</v>
      </c>
      <c r="O585" s="95">
        <f>DESPESAS!E390</f>
        <v>0</v>
      </c>
      <c r="P585" s="91"/>
      <c r="AA585" s="67">
        <f>CAZUL!C582</f>
        <v>0</v>
      </c>
    </row>
    <row r="586" spans="2:27" hidden="1" x14ac:dyDescent="0.25">
      <c r="B586" s="92" t="s">
        <v>93</v>
      </c>
      <c r="C586" s="93"/>
      <c r="D586" s="110"/>
      <c r="E586" s="95">
        <f>CAZUL!B583</f>
        <v>0</v>
      </c>
      <c r="F586" s="96">
        <f>CAZUL!N583</f>
        <v>0</v>
      </c>
      <c r="G586" s="97">
        <f>DESPESAS!D391</f>
        <v>0</v>
      </c>
      <c r="H586" s="66" t="e">
        <f>VLOOKUP(I586,FORNECEDOR!$A$1:$B$500,2,FALSE)</f>
        <v>#N/A</v>
      </c>
      <c r="I586" s="98">
        <f>CAZUL!E583</f>
        <v>0</v>
      </c>
      <c r="J586" s="35" t="e">
        <f>VLOOKUP(AA586,DESPESAS!$A$2:$B$316,2,FALSE)</f>
        <v>#N/A</v>
      </c>
      <c r="K586" s="94" t="e">
        <f>VLOOKUP(AA586,DESPESAS!$A$2:$C$326,3,FALSE)</f>
        <v>#N/A</v>
      </c>
      <c r="L586" s="99">
        <f>CAZUL!F583</f>
        <v>0</v>
      </c>
      <c r="M586" s="100">
        <f>CAZUL!G583</f>
        <v>0</v>
      </c>
      <c r="N586" s="99">
        <f>CAZUL!H583</f>
        <v>0</v>
      </c>
      <c r="O586" s="95">
        <f>DESPESAS!E391</f>
        <v>0</v>
      </c>
      <c r="P586" s="91"/>
      <c r="AA586" s="67">
        <f>CAZUL!C583</f>
        <v>0</v>
      </c>
    </row>
    <row r="587" spans="2:27" hidden="1" x14ac:dyDescent="0.25">
      <c r="B587" s="92" t="s">
        <v>93</v>
      </c>
      <c r="C587" s="93"/>
      <c r="D587" s="110"/>
      <c r="E587" s="95">
        <f>CAZUL!B584</f>
        <v>0</v>
      </c>
      <c r="F587" s="96">
        <f>CAZUL!N584</f>
        <v>0</v>
      </c>
      <c r="G587" s="97">
        <f>DESPESAS!D392</f>
        <v>0</v>
      </c>
      <c r="H587" s="66" t="e">
        <f>VLOOKUP(I587,FORNECEDOR!$A$1:$B$500,2,FALSE)</f>
        <v>#N/A</v>
      </c>
      <c r="I587" s="98">
        <f>CAZUL!E584</f>
        <v>0</v>
      </c>
      <c r="J587" s="35" t="e">
        <f>VLOOKUP(AA587,DESPESAS!$A$2:$B$316,2,FALSE)</f>
        <v>#N/A</v>
      </c>
      <c r="K587" s="94" t="e">
        <f>VLOOKUP(AA587,DESPESAS!$A$2:$C$326,3,FALSE)</f>
        <v>#N/A</v>
      </c>
      <c r="L587" s="99">
        <f>CAZUL!F584</f>
        <v>0</v>
      </c>
      <c r="M587" s="100">
        <f>CAZUL!G584</f>
        <v>0</v>
      </c>
      <c r="N587" s="99">
        <f>CAZUL!H584</f>
        <v>0</v>
      </c>
      <c r="O587" s="95">
        <f>DESPESAS!E392</f>
        <v>0</v>
      </c>
      <c r="P587" s="91"/>
      <c r="AA587" s="67">
        <f>CAZUL!C584</f>
        <v>0</v>
      </c>
    </row>
    <row r="588" spans="2:27" hidden="1" x14ac:dyDescent="0.25">
      <c r="B588" s="92" t="s">
        <v>93</v>
      </c>
      <c r="C588" s="93"/>
      <c r="D588" s="110"/>
      <c r="E588" s="95">
        <f>CAZUL!B585</f>
        <v>0</v>
      </c>
      <c r="F588" s="96">
        <f>CAZUL!N585</f>
        <v>0</v>
      </c>
      <c r="G588" s="97">
        <f>DESPESAS!D393</f>
        <v>0</v>
      </c>
      <c r="H588" s="66" t="e">
        <f>VLOOKUP(I588,FORNECEDOR!$A$1:$B$500,2,FALSE)</f>
        <v>#N/A</v>
      </c>
      <c r="I588" s="98">
        <f>CAZUL!E585</f>
        <v>0</v>
      </c>
      <c r="J588" s="35" t="e">
        <f>VLOOKUP(AA588,DESPESAS!$A$2:$B$316,2,FALSE)</f>
        <v>#N/A</v>
      </c>
      <c r="K588" s="94" t="e">
        <f>VLOOKUP(AA588,DESPESAS!$A$2:$C$326,3,FALSE)</f>
        <v>#N/A</v>
      </c>
      <c r="L588" s="99">
        <f>CAZUL!F585</f>
        <v>0</v>
      </c>
      <c r="M588" s="100">
        <f>CAZUL!G585</f>
        <v>0</v>
      </c>
      <c r="N588" s="99">
        <f>CAZUL!H585</f>
        <v>0</v>
      </c>
      <c r="O588" s="95">
        <f>DESPESAS!E393</f>
        <v>0</v>
      </c>
      <c r="P588" s="91"/>
      <c r="AA588" s="67">
        <f>CAZUL!C585</f>
        <v>0</v>
      </c>
    </row>
    <row r="589" spans="2:27" hidden="1" x14ac:dyDescent="0.25">
      <c r="B589" s="92" t="s">
        <v>93</v>
      </c>
      <c r="C589" s="93"/>
      <c r="D589" s="110"/>
      <c r="E589" s="95">
        <f>CAZUL!B586</f>
        <v>0</v>
      </c>
      <c r="F589" s="96">
        <f>CAZUL!N586</f>
        <v>0</v>
      </c>
      <c r="G589" s="97">
        <f>DESPESAS!D394</f>
        <v>0</v>
      </c>
      <c r="H589" s="66" t="e">
        <f>VLOOKUP(I589,FORNECEDOR!$A$1:$B$500,2,FALSE)</f>
        <v>#N/A</v>
      </c>
      <c r="I589" s="98">
        <f>CAZUL!E586</f>
        <v>0</v>
      </c>
      <c r="J589" s="35" t="e">
        <f>VLOOKUP(AA589,DESPESAS!$A$2:$B$316,2,FALSE)</f>
        <v>#N/A</v>
      </c>
      <c r="K589" s="94" t="e">
        <f>VLOOKUP(AA589,DESPESAS!$A$2:$C$326,3,FALSE)</f>
        <v>#N/A</v>
      </c>
      <c r="L589" s="99">
        <f>CAZUL!F586</f>
        <v>0</v>
      </c>
      <c r="M589" s="100">
        <f>CAZUL!G586</f>
        <v>0</v>
      </c>
      <c r="N589" s="99">
        <f>CAZUL!H586</f>
        <v>0</v>
      </c>
      <c r="O589" s="95">
        <f>DESPESAS!E394</f>
        <v>0</v>
      </c>
      <c r="P589" s="91"/>
      <c r="AA589" s="67">
        <f>CAZUL!C586</f>
        <v>0</v>
      </c>
    </row>
    <row r="590" spans="2:27" hidden="1" x14ac:dyDescent="0.25">
      <c r="B590" s="92" t="s">
        <v>93</v>
      </c>
      <c r="C590" s="93"/>
      <c r="D590" s="110"/>
      <c r="E590" s="95">
        <f>CAZUL!B587</f>
        <v>0</v>
      </c>
      <c r="F590" s="96">
        <f>CAZUL!N587</f>
        <v>0</v>
      </c>
      <c r="G590" s="97">
        <f>DESPESAS!D395</f>
        <v>0</v>
      </c>
      <c r="H590" s="66" t="e">
        <f>VLOOKUP(I590,FORNECEDOR!$A$1:$B$500,2,FALSE)</f>
        <v>#N/A</v>
      </c>
      <c r="I590" s="98">
        <f>CAZUL!E587</f>
        <v>0</v>
      </c>
      <c r="J590" s="35" t="e">
        <f>VLOOKUP(AA590,DESPESAS!$A$2:$B$316,2,FALSE)</f>
        <v>#N/A</v>
      </c>
      <c r="K590" s="94" t="e">
        <f>VLOOKUP(AA590,DESPESAS!$A$2:$C$326,3,FALSE)</f>
        <v>#N/A</v>
      </c>
      <c r="L590" s="99">
        <f>CAZUL!F587</f>
        <v>0</v>
      </c>
      <c r="M590" s="100">
        <f>CAZUL!G587</f>
        <v>0</v>
      </c>
      <c r="N590" s="99">
        <f>CAZUL!H587</f>
        <v>0</v>
      </c>
      <c r="O590" s="95">
        <f>DESPESAS!E395</f>
        <v>0</v>
      </c>
      <c r="P590" s="91"/>
      <c r="AA590" s="67">
        <f>CAZUL!C587</f>
        <v>0</v>
      </c>
    </row>
    <row r="591" spans="2:27" hidden="1" x14ac:dyDescent="0.25">
      <c r="B591" s="92" t="s">
        <v>93</v>
      </c>
      <c r="C591" s="93"/>
      <c r="D591" s="110"/>
      <c r="E591" s="95">
        <f>CAZUL!B588</f>
        <v>0</v>
      </c>
      <c r="F591" s="96">
        <f>CAZUL!N588</f>
        <v>0</v>
      </c>
      <c r="G591" s="97">
        <f>DESPESAS!D396</f>
        <v>0</v>
      </c>
      <c r="H591" s="66" t="e">
        <f>VLOOKUP(I591,FORNECEDOR!$A$1:$B$500,2,FALSE)</f>
        <v>#N/A</v>
      </c>
      <c r="I591" s="98">
        <f>CAZUL!E588</f>
        <v>0</v>
      </c>
      <c r="J591" s="35" t="e">
        <f>VLOOKUP(AA591,DESPESAS!$A$2:$B$316,2,FALSE)</f>
        <v>#N/A</v>
      </c>
      <c r="K591" s="94" t="e">
        <f>VLOOKUP(AA591,DESPESAS!$A$2:$C$326,3,FALSE)</f>
        <v>#N/A</v>
      </c>
      <c r="L591" s="99">
        <f>CAZUL!F588</f>
        <v>0</v>
      </c>
      <c r="M591" s="100">
        <f>CAZUL!G588</f>
        <v>0</v>
      </c>
      <c r="N591" s="99">
        <f>CAZUL!H588</f>
        <v>0</v>
      </c>
      <c r="O591" s="95">
        <f>DESPESAS!E396</f>
        <v>0</v>
      </c>
      <c r="P591" s="91"/>
      <c r="AA591" s="67">
        <f>CAZUL!C588</f>
        <v>0</v>
      </c>
    </row>
    <row r="592" spans="2:27" hidden="1" x14ac:dyDescent="0.25">
      <c r="B592" s="92" t="s">
        <v>93</v>
      </c>
      <c r="C592" s="93"/>
      <c r="D592" s="110"/>
      <c r="E592" s="95">
        <f>CAZUL!B589</f>
        <v>0</v>
      </c>
      <c r="F592" s="96">
        <f>CAZUL!N589</f>
        <v>0</v>
      </c>
      <c r="G592" s="97">
        <f>DESPESAS!D397</f>
        <v>0</v>
      </c>
      <c r="H592" s="66" t="e">
        <f>VLOOKUP(I592,FORNECEDOR!$A$1:$B$500,2,FALSE)</f>
        <v>#N/A</v>
      </c>
      <c r="I592" s="98">
        <f>CAZUL!E589</f>
        <v>0</v>
      </c>
      <c r="J592" s="35" t="e">
        <f>VLOOKUP(AA592,DESPESAS!$A$2:$B$316,2,FALSE)</f>
        <v>#N/A</v>
      </c>
      <c r="K592" s="94" t="e">
        <f>VLOOKUP(AA592,DESPESAS!$A$2:$C$326,3,FALSE)</f>
        <v>#N/A</v>
      </c>
      <c r="L592" s="99">
        <f>CAZUL!F589</f>
        <v>0</v>
      </c>
      <c r="M592" s="100">
        <f>CAZUL!G589</f>
        <v>0</v>
      </c>
      <c r="N592" s="99">
        <f>CAZUL!H589</f>
        <v>0</v>
      </c>
      <c r="O592" s="95">
        <f>DESPESAS!E397</f>
        <v>0</v>
      </c>
      <c r="P592" s="91"/>
      <c r="AA592" s="67">
        <f>CAZUL!C589</f>
        <v>0</v>
      </c>
    </row>
    <row r="593" spans="2:27" hidden="1" x14ac:dyDescent="0.25">
      <c r="B593" s="92" t="s">
        <v>93</v>
      </c>
      <c r="C593" s="93"/>
      <c r="D593" s="110"/>
      <c r="E593" s="95">
        <f>CAZUL!B590</f>
        <v>0</v>
      </c>
      <c r="F593" s="96">
        <f>CAZUL!N590</f>
        <v>0</v>
      </c>
      <c r="G593" s="97">
        <f>DESPESAS!D398</f>
        <v>0</v>
      </c>
      <c r="H593" s="66" t="e">
        <f>VLOOKUP(I593,FORNECEDOR!$A$1:$B$500,2,FALSE)</f>
        <v>#N/A</v>
      </c>
      <c r="I593" s="98">
        <f>CAZUL!E590</f>
        <v>0</v>
      </c>
      <c r="J593" s="35" t="e">
        <f>VLOOKUP(AA593,DESPESAS!$A$2:$B$316,2,FALSE)</f>
        <v>#N/A</v>
      </c>
      <c r="K593" s="94" t="e">
        <f>VLOOKUP(AA593,DESPESAS!$A$2:$C$326,3,FALSE)</f>
        <v>#N/A</v>
      </c>
      <c r="L593" s="99">
        <f>CAZUL!F590</f>
        <v>0</v>
      </c>
      <c r="M593" s="100">
        <f>CAZUL!G590</f>
        <v>0</v>
      </c>
      <c r="N593" s="99">
        <f>CAZUL!H590</f>
        <v>0</v>
      </c>
      <c r="O593" s="95">
        <f>DESPESAS!E398</f>
        <v>0</v>
      </c>
      <c r="P593" s="91"/>
      <c r="AA593" s="67">
        <f>CAZUL!C590</f>
        <v>0</v>
      </c>
    </row>
    <row r="594" spans="2:27" hidden="1" x14ac:dyDescent="0.25">
      <c r="B594" s="92" t="s">
        <v>93</v>
      </c>
      <c r="C594" s="93"/>
      <c r="D594" s="110"/>
      <c r="E594" s="95">
        <f>CAZUL!B591</f>
        <v>0</v>
      </c>
      <c r="F594" s="96">
        <f>CAZUL!N591</f>
        <v>0</v>
      </c>
      <c r="G594" s="97">
        <f>DESPESAS!D399</f>
        <v>0</v>
      </c>
      <c r="H594" s="66" t="e">
        <f>VLOOKUP(I594,FORNECEDOR!$A$1:$B$500,2,FALSE)</f>
        <v>#N/A</v>
      </c>
      <c r="I594" s="98">
        <f>CAZUL!E591</f>
        <v>0</v>
      </c>
      <c r="J594" s="35" t="e">
        <f>VLOOKUP(AA594,DESPESAS!$A$2:$B$316,2,FALSE)</f>
        <v>#N/A</v>
      </c>
      <c r="K594" s="94" t="e">
        <f>VLOOKUP(AA594,DESPESAS!$A$2:$C$326,3,FALSE)</f>
        <v>#N/A</v>
      </c>
      <c r="L594" s="99">
        <f>CAZUL!F591</f>
        <v>0</v>
      </c>
      <c r="M594" s="100">
        <f>CAZUL!G591</f>
        <v>0</v>
      </c>
      <c r="N594" s="99">
        <f>CAZUL!H591</f>
        <v>0</v>
      </c>
      <c r="O594" s="95">
        <f>DESPESAS!E399</f>
        <v>0</v>
      </c>
      <c r="P594" s="91"/>
      <c r="AA594" s="67">
        <f>CAZUL!C591</f>
        <v>0</v>
      </c>
    </row>
    <row r="595" spans="2:27" hidden="1" x14ac:dyDescent="0.25">
      <c r="B595" s="92" t="s">
        <v>93</v>
      </c>
      <c r="C595" s="93"/>
      <c r="D595" s="110"/>
      <c r="E595" s="95">
        <f>CAZUL!B592</f>
        <v>0</v>
      </c>
      <c r="F595" s="96">
        <f>CAZUL!N592</f>
        <v>0</v>
      </c>
      <c r="G595" s="97">
        <f>DESPESAS!D400</f>
        <v>0</v>
      </c>
      <c r="H595" s="66" t="e">
        <f>VLOOKUP(I595,FORNECEDOR!$A$1:$B$500,2,FALSE)</f>
        <v>#N/A</v>
      </c>
      <c r="I595" s="98">
        <f>CAZUL!E592</f>
        <v>0</v>
      </c>
      <c r="J595" s="35" t="e">
        <f>VLOOKUP(AA595,DESPESAS!$A$2:$B$316,2,FALSE)</f>
        <v>#N/A</v>
      </c>
      <c r="K595" s="94" t="e">
        <f>VLOOKUP(AA595,DESPESAS!$A$2:$C$326,3,FALSE)</f>
        <v>#N/A</v>
      </c>
      <c r="L595" s="99">
        <f>CAZUL!F592</f>
        <v>0</v>
      </c>
      <c r="M595" s="100">
        <f>CAZUL!G592</f>
        <v>0</v>
      </c>
      <c r="N595" s="99">
        <f>CAZUL!H592</f>
        <v>0</v>
      </c>
      <c r="O595" s="95">
        <f>DESPESAS!E400</f>
        <v>0</v>
      </c>
      <c r="P595" s="91"/>
      <c r="AA595" s="67">
        <f>CAZUL!C592</f>
        <v>0</v>
      </c>
    </row>
    <row r="596" spans="2:27" hidden="1" x14ac:dyDescent="0.25">
      <c r="B596" s="92" t="s">
        <v>93</v>
      </c>
      <c r="C596" s="93"/>
      <c r="D596" s="110"/>
      <c r="E596" s="95">
        <f>CAZUL!B593</f>
        <v>0</v>
      </c>
      <c r="F596" s="96">
        <f>CAZUL!N593</f>
        <v>0</v>
      </c>
      <c r="G596" s="97">
        <f>DESPESAS!D401</f>
        <v>0</v>
      </c>
      <c r="H596" s="66" t="e">
        <f>VLOOKUP(I596,FORNECEDOR!$A$1:$B$500,2,FALSE)</f>
        <v>#N/A</v>
      </c>
      <c r="I596" s="98">
        <f>CAZUL!E593</f>
        <v>0</v>
      </c>
      <c r="J596" s="35" t="e">
        <f>VLOOKUP(AA596,DESPESAS!$A$2:$B$316,2,FALSE)</f>
        <v>#N/A</v>
      </c>
      <c r="K596" s="94" t="e">
        <f>VLOOKUP(AA596,DESPESAS!$A$2:$C$326,3,FALSE)</f>
        <v>#N/A</v>
      </c>
      <c r="L596" s="99">
        <f>CAZUL!F593</f>
        <v>0</v>
      </c>
      <c r="M596" s="100">
        <f>CAZUL!G593</f>
        <v>0</v>
      </c>
      <c r="N596" s="99">
        <f>CAZUL!H593</f>
        <v>0</v>
      </c>
      <c r="O596" s="95">
        <f>DESPESAS!E401</f>
        <v>0</v>
      </c>
      <c r="P596" s="91"/>
      <c r="AA596" s="67">
        <f>CAZUL!C593</f>
        <v>0</v>
      </c>
    </row>
    <row r="597" spans="2:27" hidden="1" x14ac:dyDescent="0.25">
      <c r="B597" s="92" t="s">
        <v>93</v>
      </c>
      <c r="C597" s="93"/>
      <c r="D597" s="110"/>
      <c r="E597" s="95">
        <f>CAZUL!B594</f>
        <v>0</v>
      </c>
      <c r="F597" s="96">
        <f>CAZUL!N594</f>
        <v>0</v>
      </c>
      <c r="G597" s="97">
        <f>DESPESAS!D402</f>
        <v>0</v>
      </c>
      <c r="H597" s="66" t="e">
        <f>VLOOKUP(I597,FORNECEDOR!$A$1:$B$500,2,FALSE)</f>
        <v>#N/A</v>
      </c>
      <c r="I597" s="98">
        <f>CAZUL!E594</f>
        <v>0</v>
      </c>
      <c r="J597" s="35" t="e">
        <f>VLOOKUP(AA597,DESPESAS!$A$2:$B$316,2,FALSE)</f>
        <v>#N/A</v>
      </c>
      <c r="K597" s="94" t="e">
        <f>VLOOKUP(AA597,DESPESAS!$A$2:$C$326,3,FALSE)</f>
        <v>#N/A</v>
      </c>
      <c r="L597" s="99">
        <f>CAZUL!F594</f>
        <v>0</v>
      </c>
      <c r="M597" s="100">
        <f>CAZUL!G594</f>
        <v>0</v>
      </c>
      <c r="N597" s="99">
        <f>CAZUL!H594</f>
        <v>0</v>
      </c>
      <c r="O597" s="95">
        <f>DESPESAS!E402</f>
        <v>0</v>
      </c>
      <c r="P597" s="91"/>
      <c r="AA597" s="67">
        <f>CAZUL!C594</f>
        <v>0</v>
      </c>
    </row>
    <row r="598" spans="2:27" hidden="1" x14ac:dyDescent="0.25">
      <c r="B598" s="92" t="s">
        <v>93</v>
      </c>
      <c r="C598" s="93"/>
      <c r="D598" s="110"/>
      <c r="E598" s="95">
        <f>CAZUL!B595</f>
        <v>0</v>
      </c>
      <c r="F598" s="96">
        <f>CAZUL!N595</f>
        <v>0</v>
      </c>
      <c r="G598" s="97">
        <f>DESPESAS!D403</f>
        <v>0</v>
      </c>
      <c r="H598" s="66" t="e">
        <f>VLOOKUP(I598,FORNECEDOR!$A$1:$B$500,2,FALSE)</f>
        <v>#N/A</v>
      </c>
      <c r="I598" s="98">
        <f>CAZUL!E595</f>
        <v>0</v>
      </c>
      <c r="J598" s="35" t="e">
        <f>VLOOKUP(AA598,DESPESAS!$A$2:$B$316,2,FALSE)</f>
        <v>#N/A</v>
      </c>
      <c r="K598" s="94" t="e">
        <f>VLOOKUP(AA598,DESPESAS!$A$2:$C$326,3,FALSE)</f>
        <v>#N/A</v>
      </c>
      <c r="L598" s="99">
        <f>CAZUL!F595</f>
        <v>0</v>
      </c>
      <c r="M598" s="100">
        <f>CAZUL!G595</f>
        <v>0</v>
      </c>
      <c r="N598" s="99">
        <f>CAZUL!H595</f>
        <v>0</v>
      </c>
      <c r="O598" s="95">
        <f>DESPESAS!E403</f>
        <v>0</v>
      </c>
      <c r="P598" s="91"/>
      <c r="AA598" s="67">
        <f>CAZUL!C595</f>
        <v>0</v>
      </c>
    </row>
    <row r="599" spans="2:27" hidden="1" x14ac:dyDescent="0.25">
      <c r="B599" s="92" t="s">
        <v>93</v>
      </c>
      <c r="C599" s="93"/>
      <c r="D599" s="110"/>
      <c r="E599" s="95">
        <f>CAZUL!B596</f>
        <v>0</v>
      </c>
      <c r="F599" s="96">
        <f>CAZUL!N596</f>
        <v>0</v>
      </c>
      <c r="G599" s="97">
        <f>DESPESAS!D404</f>
        <v>0</v>
      </c>
      <c r="H599" s="66" t="e">
        <f>VLOOKUP(I599,FORNECEDOR!$A$1:$B$500,2,FALSE)</f>
        <v>#N/A</v>
      </c>
      <c r="I599" s="98">
        <f>CAZUL!E596</f>
        <v>0</v>
      </c>
      <c r="J599" s="35" t="e">
        <f>VLOOKUP(AA599,DESPESAS!$A$2:$B$316,2,FALSE)</f>
        <v>#N/A</v>
      </c>
      <c r="K599" s="94" t="e">
        <f>VLOOKUP(AA599,DESPESAS!$A$2:$C$326,3,FALSE)</f>
        <v>#N/A</v>
      </c>
      <c r="L599" s="99">
        <f>CAZUL!F596</f>
        <v>0</v>
      </c>
      <c r="M599" s="100">
        <f>CAZUL!G596</f>
        <v>0</v>
      </c>
      <c r="N599" s="99">
        <f>CAZUL!H596</f>
        <v>0</v>
      </c>
      <c r="O599" s="95">
        <f>DESPESAS!E404</f>
        <v>0</v>
      </c>
      <c r="P599" s="91"/>
      <c r="AA599" s="67">
        <f>CAZUL!C596</f>
        <v>0</v>
      </c>
    </row>
    <row r="600" spans="2:27" hidden="1" x14ac:dyDescent="0.25">
      <c r="B600" s="92" t="s">
        <v>93</v>
      </c>
      <c r="C600" s="93"/>
      <c r="D600" s="110"/>
      <c r="E600" s="95">
        <f>CAZUL!B597</f>
        <v>0</v>
      </c>
      <c r="F600" s="96">
        <f>CAZUL!N597</f>
        <v>0</v>
      </c>
      <c r="G600" s="97">
        <f>DESPESAS!D405</f>
        <v>0</v>
      </c>
      <c r="H600" s="66" t="e">
        <f>VLOOKUP(I600,FORNECEDOR!$A$1:$B$500,2,FALSE)</f>
        <v>#N/A</v>
      </c>
      <c r="I600" s="98">
        <f>CAZUL!E597</f>
        <v>0</v>
      </c>
      <c r="J600" s="35" t="e">
        <f>VLOOKUP(AA600,DESPESAS!$A$2:$B$316,2,FALSE)</f>
        <v>#N/A</v>
      </c>
      <c r="K600" s="94" t="e">
        <f>VLOOKUP(AA600,DESPESAS!$A$2:$C$326,3,FALSE)</f>
        <v>#N/A</v>
      </c>
      <c r="L600" s="99">
        <f>CAZUL!F597</f>
        <v>0</v>
      </c>
      <c r="M600" s="100">
        <f>CAZUL!G597</f>
        <v>0</v>
      </c>
      <c r="N600" s="99">
        <f>CAZUL!H597</f>
        <v>0</v>
      </c>
      <c r="O600" s="95">
        <f>DESPESAS!E405</f>
        <v>0</v>
      </c>
      <c r="P600" s="91"/>
      <c r="AA600" s="67">
        <f>CAZUL!C597</f>
        <v>0</v>
      </c>
    </row>
    <row r="601" spans="2:27" hidden="1" x14ac:dyDescent="0.25">
      <c r="B601" s="92" t="s">
        <v>93</v>
      </c>
      <c r="C601" s="93"/>
      <c r="D601" s="110"/>
      <c r="E601" s="95">
        <f>CAZUL!B598</f>
        <v>0</v>
      </c>
      <c r="F601" s="96">
        <f>CAZUL!N598</f>
        <v>0</v>
      </c>
      <c r="G601" s="97">
        <f>DESPESAS!D406</f>
        <v>0</v>
      </c>
      <c r="H601" s="66" t="e">
        <f>VLOOKUP(I601,FORNECEDOR!$A$1:$B$500,2,FALSE)</f>
        <v>#N/A</v>
      </c>
      <c r="I601" s="98">
        <f>CAZUL!E598</f>
        <v>0</v>
      </c>
      <c r="J601" s="35" t="e">
        <f>VLOOKUP(AA601,DESPESAS!$A$2:$B$316,2,FALSE)</f>
        <v>#N/A</v>
      </c>
      <c r="K601" s="94" t="e">
        <f>VLOOKUP(AA601,DESPESAS!$A$2:$C$326,3,FALSE)</f>
        <v>#N/A</v>
      </c>
      <c r="L601" s="99">
        <f>CAZUL!F598</f>
        <v>0</v>
      </c>
      <c r="M601" s="100">
        <f>CAZUL!G598</f>
        <v>0</v>
      </c>
      <c r="N601" s="99">
        <f>CAZUL!H598</f>
        <v>0</v>
      </c>
      <c r="O601" s="95">
        <f>DESPESAS!E406</f>
        <v>0</v>
      </c>
      <c r="P601" s="91"/>
      <c r="AA601" s="67">
        <f>CAZUL!C598</f>
        <v>0</v>
      </c>
    </row>
    <row r="602" spans="2:27" hidden="1" x14ac:dyDescent="0.25">
      <c r="B602" s="92" t="s">
        <v>93</v>
      </c>
      <c r="C602" s="93"/>
      <c r="D602" s="110"/>
      <c r="E602" s="95">
        <f>CAZUL!B599</f>
        <v>0</v>
      </c>
      <c r="F602" s="96">
        <f>CAZUL!N599</f>
        <v>0</v>
      </c>
      <c r="G602" s="97">
        <f>DESPESAS!D407</f>
        <v>0</v>
      </c>
      <c r="H602" s="66" t="e">
        <f>VLOOKUP(I602,FORNECEDOR!$A$1:$B$500,2,FALSE)</f>
        <v>#N/A</v>
      </c>
      <c r="I602" s="98">
        <f>CAZUL!E599</f>
        <v>0</v>
      </c>
      <c r="J602" s="35" t="e">
        <f>VLOOKUP(AA602,DESPESAS!$A$2:$B$316,2,FALSE)</f>
        <v>#N/A</v>
      </c>
      <c r="K602" s="94" t="e">
        <f>VLOOKUP(AA602,DESPESAS!$A$2:$C$326,3,FALSE)</f>
        <v>#N/A</v>
      </c>
      <c r="L602" s="99">
        <f>CAZUL!F599</f>
        <v>0</v>
      </c>
      <c r="M602" s="100">
        <f>CAZUL!G599</f>
        <v>0</v>
      </c>
      <c r="N602" s="99">
        <f>CAZUL!H599</f>
        <v>0</v>
      </c>
      <c r="O602" s="95">
        <f>DESPESAS!E407</f>
        <v>0</v>
      </c>
      <c r="P602" s="91"/>
      <c r="AA602" s="67">
        <f>CAZUL!C599</f>
        <v>0</v>
      </c>
    </row>
    <row r="603" spans="2:27" hidden="1" x14ac:dyDescent="0.25">
      <c r="B603" s="92" t="s">
        <v>93</v>
      </c>
      <c r="C603" s="93"/>
      <c r="D603" s="110"/>
      <c r="E603" s="95">
        <f>CAZUL!B600</f>
        <v>0</v>
      </c>
      <c r="F603" s="96">
        <f>CAZUL!N600</f>
        <v>0</v>
      </c>
      <c r="G603" s="97">
        <f>DESPESAS!D408</f>
        <v>0</v>
      </c>
      <c r="H603" s="66" t="e">
        <f>VLOOKUP(I603,FORNECEDOR!$A$1:$B$500,2,FALSE)</f>
        <v>#N/A</v>
      </c>
      <c r="I603" s="98">
        <f>CAZUL!E600</f>
        <v>0</v>
      </c>
      <c r="J603" s="35" t="e">
        <f>VLOOKUP(AA603,DESPESAS!$A$2:$B$316,2,FALSE)</f>
        <v>#N/A</v>
      </c>
      <c r="K603" s="94" t="e">
        <f>VLOOKUP(AA603,DESPESAS!$A$2:$C$326,3,FALSE)</f>
        <v>#N/A</v>
      </c>
      <c r="L603" s="99">
        <f>CAZUL!F600</f>
        <v>0</v>
      </c>
      <c r="M603" s="100">
        <f>CAZUL!G600</f>
        <v>0</v>
      </c>
      <c r="N603" s="99">
        <f>CAZUL!H600</f>
        <v>0</v>
      </c>
      <c r="O603" s="95">
        <f>DESPESAS!E408</f>
        <v>0</v>
      </c>
      <c r="P603" s="91"/>
      <c r="AA603" s="67">
        <f>CAZUL!C600</f>
        <v>0</v>
      </c>
    </row>
    <row r="604" spans="2:27" hidden="1" x14ac:dyDescent="0.25">
      <c r="B604" s="92" t="s">
        <v>93</v>
      </c>
      <c r="C604" s="93"/>
      <c r="D604" s="110"/>
      <c r="E604" s="95">
        <f>CAZUL!B601</f>
        <v>0</v>
      </c>
      <c r="F604" s="96">
        <f>CAZUL!N601</f>
        <v>0</v>
      </c>
      <c r="G604" s="97">
        <f>DESPESAS!D409</f>
        <v>0</v>
      </c>
      <c r="H604" s="66" t="e">
        <f>VLOOKUP(I604,FORNECEDOR!$A$1:$B$500,2,FALSE)</f>
        <v>#N/A</v>
      </c>
      <c r="I604" s="98">
        <f>CAZUL!E601</f>
        <v>0</v>
      </c>
      <c r="J604" s="35" t="e">
        <f>VLOOKUP(AA604,DESPESAS!$A$2:$B$316,2,FALSE)</f>
        <v>#N/A</v>
      </c>
      <c r="K604" s="94" t="e">
        <f>VLOOKUP(AA604,DESPESAS!$A$2:$C$326,3,FALSE)</f>
        <v>#N/A</v>
      </c>
      <c r="L604" s="99">
        <f>CAZUL!F601</f>
        <v>0</v>
      </c>
      <c r="M604" s="100">
        <f>CAZUL!G601</f>
        <v>0</v>
      </c>
      <c r="N604" s="99">
        <f>CAZUL!H601</f>
        <v>0</v>
      </c>
      <c r="O604" s="95">
        <f>DESPESAS!E409</f>
        <v>0</v>
      </c>
      <c r="P604" s="91"/>
      <c r="AA604" s="67">
        <f>CAZUL!C601</f>
        <v>0</v>
      </c>
    </row>
    <row r="605" spans="2:27" hidden="1" x14ac:dyDescent="0.25">
      <c r="B605" s="92" t="s">
        <v>93</v>
      </c>
      <c r="C605" s="93"/>
      <c r="D605" s="110"/>
      <c r="E605" s="95">
        <f>CAZUL!B602</f>
        <v>0</v>
      </c>
      <c r="F605" s="96">
        <f>CAZUL!N602</f>
        <v>0</v>
      </c>
      <c r="G605" s="97">
        <f>DESPESAS!D410</f>
        <v>0</v>
      </c>
      <c r="H605" s="66" t="e">
        <f>VLOOKUP(I605,FORNECEDOR!$A$1:$B$500,2,FALSE)</f>
        <v>#N/A</v>
      </c>
      <c r="I605" s="98">
        <f>CAZUL!E602</f>
        <v>0</v>
      </c>
      <c r="J605" s="35" t="e">
        <f>VLOOKUP(AA605,DESPESAS!$A$2:$B$316,2,FALSE)</f>
        <v>#N/A</v>
      </c>
      <c r="K605" s="94" t="e">
        <f>VLOOKUP(AA605,DESPESAS!$A$2:$C$326,3,FALSE)</f>
        <v>#N/A</v>
      </c>
      <c r="L605" s="99">
        <f>CAZUL!F602</f>
        <v>0</v>
      </c>
      <c r="M605" s="100">
        <f>CAZUL!G602</f>
        <v>0</v>
      </c>
      <c r="N605" s="99">
        <f>CAZUL!H602</f>
        <v>0</v>
      </c>
      <c r="O605" s="95">
        <f>DESPESAS!E410</f>
        <v>0</v>
      </c>
      <c r="P605" s="91"/>
      <c r="AA605" s="67">
        <f>CAZUL!C602</f>
        <v>0</v>
      </c>
    </row>
    <row r="606" spans="2:27" hidden="1" x14ac:dyDescent="0.25">
      <c r="B606" s="92" t="s">
        <v>93</v>
      </c>
      <c r="C606" s="93"/>
      <c r="D606" s="110"/>
      <c r="E606" s="95">
        <f>CAZUL!B603</f>
        <v>0</v>
      </c>
      <c r="F606" s="96">
        <f>CAZUL!N603</f>
        <v>0</v>
      </c>
      <c r="G606" s="97">
        <f>DESPESAS!D411</f>
        <v>0</v>
      </c>
      <c r="H606" s="66" t="e">
        <f>VLOOKUP(I606,FORNECEDOR!$A$1:$B$500,2,FALSE)</f>
        <v>#N/A</v>
      </c>
      <c r="I606" s="98">
        <f>CAZUL!E603</f>
        <v>0</v>
      </c>
      <c r="J606" s="35" t="e">
        <f>VLOOKUP(AA606,DESPESAS!$A$2:$B$316,2,FALSE)</f>
        <v>#N/A</v>
      </c>
      <c r="K606" s="94" t="e">
        <f>VLOOKUP(AA606,DESPESAS!$A$2:$C$326,3,FALSE)</f>
        <v>#N/A</v>
      </c>
      <c r="L606" s="99">
        <f>CAZUL!F603</f>
        <v>0</v>
      </c>
      <c r="M606" s="100">
        <f>CAZUL!G603</f>
        <v>0</v>
      </c>
      <c r="N606" s="99">
        <f>CAZUL!H603</f>
        <v>0</v>
      </c>
      <c r="O606" s="95">
        <f>DESPESAS!E411</f>
        <v>0</v>
      </c>
      <c r="P606" s="91"/>
      <c r="AA606" s="67">
        <f>CAZUL!C603</f>
        <v>0</v>
      </c>
    </row>
    <row r="607" spans="2:27" hidden="1" x14ac:dyDescent="0.25">
      <c r="B607" s="92" t="s">
        <v>93</v>
      </c>
      <c r="C607" s="93"/>
      <c r="D607" s="110"/>
      <c r="E607" s="95">
        <f>CAZUL!B604</f>
        <v>0</v>
      </c>
      <c r="F607" s="96">
        <f>CAZUL!N604</f>
        <v>0</v>
      </c>
      <c r="G607" s="97">
        <f>DESPESAS!D412</f>
        <v>0</v>
      </c>
      <c r="H607" s="66" t="e">
        <f>VLOOKUP(I607,FORNECEDOR!$A$1:$B$500,2,FALSE)</f>
        <v>#N/A</v>
      </c>
      <c r="I607" s="98">
        <f>CAZUL!E604</f>
        <v>0</v>
      </c>
      <c r="J607" s="35" t="e">
        <f>VLOOKUP(AA607,DESPESAS!$A$2:$B$316,2,FALSE)</f>
        <v>#N/A</v>
      </c>
      <c r="K607" s="94" t="e">
        <f>VLOOKUP(AA607,DESPESAS!$A$2:$C$326,3,FALSE)</f>
        <v>#N/A</v>
      </c>
      <c r="L607" s="99">
        <f>CAZUL!F604</f>
        <v>0</v>
      </c>
      <c r="M607" s="100">
        <f>CAZUL!G604</f>
        <v>0</v>
      </c>
      <c r="N607" s="99">
        <f>CAZUL!H604</f>
        <v>0</v>
      </c>
      <c r="O607" s="95">
        <f>DESPESAS!E412</f>
        <v>0</v>
      </c>
      <c r="P607" s="91"/>
      <c r="AA607" s="67">
        <f>CAZUL!C604</f>
        <v>0</v>
      </c>
    </row>
    <row r="608" spans="2:27" hidden="1" x14ac:dyDescent="0.25">
      <c r="B608" s="92" t="s">
        <v>93</v>
      </c>
      <c r="C608" s="93"/>
      <c r="D608" s="110"/>
      <c r="E608" s="95">
        <f>CAZUL!B605</f>
        <v>0</v>
      </c>
      <c r="F608" s="96">
        <f>CAZUL!N605</f>
        <v>0</v>
      </c>
      <c r="G608" s="97">
        <f>DESPESAS!D413</f>
        <v>0</v>
      </c>
      <c r="H608" s="66" t="e">
        <f>VLOOKUP(I608,FORNECEDOR!$A$1:$B$500,2,FALSE)</f>
        <v>#N/A</v>
      </c>
      <c r="I608" s="98">
        <f>CAZUL!E605</f>
        <v>0</v>
      </c>
      <c r="J608" s="35" t="e">
        <f>VLOOKUP(AA608,DESPESAS!$A$2:$B$316,2,FALSE)</f>
        <v>#N/A</v>
      </c>
      <c r="K608" s="94" t="e">
        <f>VLOOKUP(AA608,DESPESAS!$A$2:$C$326,3,FALSE)</f>
        <v>#N/A</v>
      </c>
      <c r="L608" s="99">
        <f>CAZUL!F605</f>
        <v>0</v>
      </c>
      <c r="M608" s="100">
        <f>CAZUL!G605</f>
        <v>0</v>
      </c>
      <c r="N608" s="99">
        <f>CAZUL!H605</f>
        <v>0</v>
      </c>
      <c r="O608" s="95">
        <f>DESPESAS!E413</f>
        <v>0</v>
      </c>
      <c r="P608" s="91"/>
      <c r="AA608" s="67">
        <f>CAZUL!C605</f>
        <v>0</v>
      </c>
    </row>
    <row r="609" spans="2:27" hidden="1" x14ac:dyDescent="0.25">
      <c r="B609" s="92" t="s">
        <v>93</v>
      </c>
      <c r="C609" s="93"/>
      <c r="D609" s="110"/>
      <c r="E609" s="95">
        <f>CAZUL!B606</f>
        <v>0</v>
      </c>
      <c r="F609" s="96">
        <f>CAZUL!N606</f>
        <v>0</v>
      </c>
      <c r="G609" s="97">
        <f>DESPESAS!D414</f>
        <v>0</v>
      </c>
      <c r="H609" s="66" t="e">
        <f>VLOOKUP(I609,FORNECEDOR!$A$1:$B$500,2,FALSE)</f>
        <v>#N/A</v>
      </c>
      <c r="I609" s="98">
        <f>CAZUL!E606</f>
        <v>0</v>
      </c>
      <c r="J609" s="35" t="e">
        <f>VLOOKUP(AA609,DESPESAS!$A$2:$B$316,2,FALSE)</f>
        <v>#N/A</v>
      </c>
      <c r="K609" s="94" t="e">
        <f>VLOOKUP(AA609,DESPESAS!$A$2:$C$326,3,FALSE)</f>
        <v>#N/A</v>
      </c>
      <c r="L609" s="99">
        <f>CAZUL!F606</f>
        <v>0</v>
      </c>
      <c r="M609" s="100">
        <f>CAZUL!G606</f>
        <v>0</v>
      </c>
      <c r="N609" s="99">
        <f>CAZUL!H606</f>
        <v>0</v>
      </c>
      <c r="O609" s="95">
        <f>DESPESAS!E414</f>
        <v>0</v>
      </c>
      <c r="P609" s="91"/>
      <c r="AA609" s="67">
        <f>CAZUL!C606</f>
        <v>0</v>
      </c>
    </row>
    <row r="610" spans="2:27" hidden="1" x14ac:dyDescent="0.25">
      <c r="B610" s="92" t="s">
        <v>93</v>
      </c>
      <c r="C610" s="93"/>
      <c r="D610" s="110"/>
      <c r="E610" s="95">
        <f>CAZUL!B607</f>
        <v>0</v>
      </c>
      <c r="F610" s="96">
        <f>CAZUL!N607</f>
        <v>0</v>
      </c>
      <c r="G610" s="97">
        <f>DESPESAS!D415</f>
        <v>0</v>
      </c>
      <c r="H610" s="66" t="e">
        <f>VLOOKUP(I610,FORNECEDOR!$A$1:$B$500,2,FALSE)</f>
        <v>#N/A</v>
      </c>
      <c r="I610" s="98">
        <f>CAZUL!E607</f>
        <v>0</v>
      </c>
      <c r="J610" s="35" t="e">
        <f>VLOOKUP(AA610,DESPESAS!$A$2:$B$316,2,FALSE)</f>
        <v>#N/A</v>
      </c>
      <c r="K610" s="94" t="e">
        <f>VLOOKUP(AA610,DESPESAS!$A$2:$C$326,3,FALSE)</f>
        <v>#N/A</v>
      </c>
      <c r="L610" s="99">
        <f>CAZUL!F607</f>
        <v>0</v>
      </c>
      <c r="M610" s="100">
        <f>CAZUL!G607</f>
        <v>0</v>
      </c>
      <c r="N610" s="99">
        <f>CAZUL!H607</f>
        <v>0</v>
      </c>
      <c r="O610" s="95">
        <f>DESPESAS!E415</f>
        <v>0</v>
      </c>
      <c r="P610" s="91"/>
      <c r="AA610" s="67">
        <f>CAZUL!C607</f>
        <v>0</v>
      </c>
    </row>
    <row r="611" spans="2:27" hidden="1" x14ac:dyDescent="0.25">
      <c r="B611" s="92" t="s">
        <v>93</v>
      </c>
      <c r="C611" s="93"/>
      <c r="D611" s="110"/>
      <c r="E611" s="95">
        <f>CAZUL!B608</f>
        <v>0</v>
      </c>
      <c r="F611" s="96">
        <f>CAZUL!N608</f>
        <v>0</v>
      </c>
      <c r="G611" s="97">
        <f>DESPESAS!D416</f>
        <v>0</v>
      </c>
      <c r="H611" s="66" t="e">
        <f>VLOOKUP(I611,FORNECEDOR!$A$1:$B$500,2,FALSE)</f>
        <v>#N/A</v>
      </c>
      <c r="I611" s="98">
        <f>CAZUL!E608</f>
        <v>0</v>
      </c>
      <c r="J611" s="35" t="e">
        <f>VLOOKUP(AA611,DESPESAS!$A$2:$B$316,2,FALSE)</f>
        <v>#N/A</v>
      </c>
      <c r="K611" s="94" t="e">
        <f>VLOOKUP(AA611,DESPESAS!$A$2:$C$326,3,FALSE)</f>
        <v>#N/A</v>
      </c>
      <c r="L611" s="99">
        <f>CAZUL!F608</f>
        <v>0</v>
      </c>
      <c r="M611" s="100">
        <f>CAZUL!G608</f>
        <v>0</v>
      </c>
      <c r="N611" s="99">
        <f>CAZUL!H608</f>
        <v>0</v>
      </c>
      <c r="O611" s="95">
        <f>DESPESAS!E416</f>
        <v>0</v>
      </c>
      <c r="P611" s="91"/>
      <c r="AA611" s="67">
        <f>CAZUL!C608</f>
        <v>0</v>
      </c>
    </row>
    <row r="612" spans="2:27" hidden="1" x14ac:dyDescent="0.25">
      <c r="B612" s="92" t="s">
        <v>93</v>
      </c>
      <c r="C612" s="93"/>
      <c r="D612" s="110"/>
      <c r="E612" s="95">
        <f>CAZUL!B609</f>
        <v>0</v>
      </c>
      <c r="F612" s="96">
        <f>CAZUL!N609</f>
        <v>0</v>
      </c>
      <c r="G612" s="97">
        <f>DESPESAS!D417</f>
        <v>0</v>
      </c>
      <c r="H612" s="66" t="e">
        <f>VLOOKUP(I612,FORNECEDOR!$A$1:$B$500,2,FALSE)</f>
        <v>#N/A</v>
      </c>
      <c r="I612" s="98">
        <f>CAZUL!E609</f>
        <v>0</v>
      </c>
      <c r="J612" s="35" t="e">
        <f>VLOOKUP(AA612,DESPESAS!$A$2:$B$316,2,FALSE)</f>
        <v>#N/A</v>
      </c>
      <c r="K612" s="94" t="e">
        <f>VLOOKUP(AA612,DESPESAS!$A$2:$C$326,3,FALSE)</f>
        <v>#N/A</v>
      </c>
      <c r="L612" s="99">
        <f>CAZUL!F609</f>
        <v>0</v>
      </c>
      <c r="M612" s="100">
        <f>CAZUL!G609</f>
        <v>0</v>
      </c>
      <c r="N612" s="99">
        <f>CAZUL!H609</f>
        <v>0</v>
      </c>
      <c r="O612" s="95">
        <f>DESPESAS!E417</f>
        <v>0</v>
      </c>
      <c r="P612" s="91"/>
      <c r="AA612" s="67">
        <f>CAZUL!C609</f>
        <v>0</v>
      </c>
    </row>
    <row r="613" spans="2:27" hidden="1" x14ac:dyDescent="0.25">
      <c r="B613" s="92" t="s">
        <v>93</v>
      </c>
      <c r="C613" s="93"/>
      <c r="D613" s="110"/>
      <c r="E613" s="95">
        <f>CAZUL!B610</f>
        <v>0</v>
      </c>
      <c r="F613" s="96">
        <f>CAZUL!N610</f>
        <v>0</v>
      </c>
      <c r="G613" s="97">
        <f>DESPESAS!D418</f>
        <v>0</v>
      </c>
      <c r="H613" s="66" t="e">
        <f>VLOOKUP(I613,FORNECEDOR!$A$1:$B$500,2,FALSE)</f>
        <v>#N/A</v>
      </c>
      <c r="I613" s="98">
        <f>CAZUL!E610</f>
        <v>0</v>
      </c>
      <c r="J613" s="35" t="e">
        <f>VLOOKUP(AA613,DESPESAS!$A$2:$B$316,2,FALSE)</f>
        <v>#N/A</v>
      </c>
      <c r="K613" s="94" t="e">
        <f>VLOOKUP(AA613,DESPESAS!$A$2:$C$326,3,FALSE)</f>
        <v>#N/A</v>
      </c>
      <c r="L613" s="99">
        <f>CAZUL!F610</f>
        <v>0</v>
      </c>
      <c r="M613" s="100">
        <f>CAZUL!G610</f>
        <v>0</v>
      </c>
      <c r="N613" s="99">
        <f>CAZUL!H610</f>
        <v>0</v>
      </c>
      <c r="O613" s="95">
        <f>DESPESAS!E418</f>
        <v>0</v>
      </c>
      <c r="P613" s="91"/>
      <c r="AA613" s="67">
        <f>CAZUL!C610</f>
        <v>0</v>
      </c>
    </row>
    <row r="614" spans="2:27" hidden="1" x14ac:dyDescent="0.25">
      <c r="B614" s="92" t="s">
        <v>93</v>
      </c>
      <c r="C614" s="93"/>
      <c r="D614" s="110"/>
      <c r="E614" s="95">
        <f>CAZUL!B611</f>
        <v>0</v>
      </c>
      <c r="F614" s="96">
        <f>CAZUL!N611</f>
        <v>0</v>
      </c>
      <c r="G614" s="97">
        <f>DESPESAS!D419</f>
        <v>0</v>
      </c>
      <c r="H614" s="66" t="e">
        <f>VLOOKUP(I614,FORNECEDOR!$A$1:$B$500,2,FALSE)</f>
        <v>#N/A</v>
      </c>
      <c r="I614" s="98">
        <f>CAZUL!E611</f>
        <v>0</v>
      </c>
      <c r="J614" s="35" t="e">
        <f>VLOOKUP(AA614,DESPESAS!$A$2:$B$316,2,FALSE)</f>
        <v>#N/A</v>
      </c>
      <c r="K614" s="94" t="e">
        <f>VLOOKUP(AA614,DESPESAS!$A$2:$C$326,3,FALSE)</f>
        <v>#N/A</v>
      </c>
      <c r="L614" s="99">
        <f>CAZUL!F611</f>
        <v>0</v>
      </c>
      <c r="M614" s="100">
        <f>CAZUL!G611</f>
        <v>0</v>
      </c>
      <c r="N614" s="99">
        <f>CAZUL!H611</f>
        <v>0</v>
      </c>
      <c r="O614" s="95">
        <f>DESPESAS!E419</f>
        <v>0</v>
      </c>
      <c r="P614" s="91"/>
      <c r="AA614" s="67">
        <f>CAZUL!C611</f>
        <v>0</v>
      </c>
    </row>
    <row r="615" spans="2:27" hidden="1" x14ac:dyDescent="0.25">
      <c r="B615" s="92" t="s">
        <v>93</v>
      </c>
      <c r="C615" s="93"/>
      <c r="D615" s="110"/>
      <c r="E615" s="95">
        <f>CAZUL!B612</f>
        <v>0</v>
      </c>
      <c r="F615" s="96">
        <f>CAZUL!N612</f>
        <v>0</v>
      </c>
      <c r="G615" s="97">
        <f>DESPESAS!D420</f>
        <v>0</v>
      </c>
      <c r="H615" s="66" t="e">
        <f>VLOOKUP(I615,FORNECEDOR!$A$1:$B$500,2,FALSE)</f>
        <v>#N/A</v>
      </c>
      <c r="I615" s="98">
        <f>CAZUL!E612</f>
        <v>0</v>
      </c>
      <c r="J615" s="35" t="e">
        <f>VLOOKUP(AA615,DESPESAS!$A$2:$B$316,2,FALSE)</f>
        <v>#N/A</v>
      </c>
      <c r="K615" s="94" t="e">
        <f>VLOOKUP(AA615,DESPESAS!$A$2:$C$326,3,FALSE)</f>
        <v>#N/A</v>
      </c>
      <c r="L615" s="99">
        <f>CAZUL!F612</f>
        <v>0</v>
      </c>
      <c r="M615" s="100">
        <f>CAZUL!G612</f>
        <v>0</v>
      </c>
      <c r="N615" s="99">
        <f>CAZUL!H612</f>
        <v>0</v>
      </c>
      <c r="O615" s="95">
        <f>DESPESAS!E420</f>
        <v>0</v>
      </c>
      <c r="P615" s="91"/>
      <c r="AA615" s="67">
        <f>CAZUL!C612</f>
        <v>0</v>
      </c>
    </row>
    <row r="616" spans="2:27" hidden="1" x14ac:dyDescent="0.25">
      <c r="B616" s="92" t="s">
        <v>93</v>
      </c>
      <c r="C616" s="93"/>
      <c r="D616" s="110"/>
      <c r="E616" s="95">
        <f>CAZUL!B613</f>
        <v>0</v>
      </c>
      <c r="F616" s="96">
        <f>CAZUL!N613</f>
        <v>0</v>
      </c>
      <c r="G616" s="97">
        <f>DESPESAS!D421</f>
        <v>0</v>
      </c>
      <c r="H616" s="66" t="e">
        <f>VLOOKUP(I616,FORNECEDOR!$A$1:$B$500,2,FALSE)</f>
        <v>#N/A</v>
      </c>
      <c r="I616" s="98">
        <f>CAZUL!E613</f>
        <v>0</v>
      </c>
      <c r="J616" s="35" t="e">
        <f>VLOOKUP(AA616,DESPESAS!$A$2:$B$316,2,FALSE)</f>
        <v>#N/A</v>
      </c>
      <c r="K616" s="94" t="e">
        <f>VLOOKUP(AA616,DESPESAS!$A$2:$C$326,3,FALSE)</f>
        <v>#N/A</v>
      </c>
      <c r="L616" s="99">
        <f>CAZUL!F613</f>
        <v>0</v>
      </c>
      <c r="M616" s="100">
        <f>CAZUL!G613</f>
        <v>0</v>
      </c>
      <c r="N616" s="99">
        <f>CAZUL!H613</f>
        <v>0</v>
      </c>
      <c r="O616" s="95">
        <f>DESPESAS!E421</f>
        <v>0</v>
      </c>
      <c r="P616" s="91"/>
      <c r="AA616" s="67">
        <f>CAZUL!C613</f>
        <v>0</v>
      </c>
    </row>
    <row r="617" spans="2:27" hidden="1" x14ac:dyDescent="0.25">
      <c r="B617" s="92" t="s">
        <v>93</v>
      </c>
      <c r="C617" s="93"/>
      <c r="D617" s="110"/>
      <c r="E617" s="95">
        <f>CAZUL!B614</f>
        <v>0</v>
      </c>
      <c r="F617" s="96">
        <f>CAZUL!N614</f>
        <v>0</v>
      </c>
      <c r="G617" s="97">
        <f>DESPESAS!D422</f>
        <v>0</v>
      </c>
      <c r="H617" s="66" t="e">
        <f>VLOOKUP(I617,FORNECEDOR!$A$1:$B$500,2,FALSE)</f>
        <v>#N/A</v>
      </c>
      <c r="I617" s="98">
        <f>CAZUL!E614</f>
        <v>0</v>
      </c>
      <c r="J617" s="35" t="e">
        <f>VLOOKUP(AA617,DESPESAS!$A$2:$B$316,2,FALSE)</f>
        <v>#N/A</v>
      </c>
      <c r="K617" s="94" t="e">
        <f>VLOOKUP(AA617,DESPESAS!$A$2:$C$326,3,FALSE)</f>
        <v>#N/A</v>
      </c>
      <c r="L617" s="99">
        <f>CAZUL!F614</f>
        <v>0</v>
      </c>
      <c r="M617" s="100">
        <f>CAZUL!G614</f>
        <v>0</v>
      </c>
      <c r="N617" s="99">
        <f>CAZUL!H614</f>
        <v>0</v>
      </c>
      <c r="O617" s="95">
        <f>DESPESAS!E422</f>
        <v>0</v>
      </c>
      <c r="P617" s="91"/>
      <c r="AA617" s="67">
        <f>CAZUL!C614</f>
        <v>0</v>
      </c>
    </row>
    <row r="618" spans="2:27" hidden="1" x14ac:dyDescent="0.25">
      <c r="B618" s="92" t="s">
        <v>93</v>
      </c>
      <c r="C618" s="93"/>
      <c r="D618" s="110"/>
      <c r="E618" s="95">
        <f>CAZUL!B615</f>
        <v>0</v>
      </c>
      <c r="F618" s="96">
        <f>CAZUL!N615</f>
        <v>0</v>
      </c>
      <c r="G618" s="97">
        <f>DESPESAS!D423</f>
        <v>0</v>
      </c>
      <c r="H618" s="66" t="e">
        <f>VLOOKUP(I618,FORNECEDOR!$A$1:$B$500,2,FALSE)</f>
        <v>#N/A</v>
      </c>
      <c r="I618" s="98">
        <f>CAZUL!E615</f>
        <v>0</v>
      </c>
      <c r="J618" s="35" t="e">
        <f>VLOOKUP(AA618,DESPESAS!$A$2:$B$316,2,FALSE)</f>
        <v>#N/A</v>
      </c>
      <c r="K618" s="94" t="e">
        <f>VLOOKUP(AA618,DESPESAS!$A$2:$C$326,3,FALSE)</f>
        <v>#N/A</v>
      </c>
      <c r="L618" s="99">
        <f>CAZUL!F615</f>
        <v>0</v>
      </c>
      <c r="M618" s="100">
        <f>CAZUL!G615</f>
        <v>0</v>
      </c>
      <c r="N618" s="99">
        <f>CAZUL!H615</f>
        <v>0</v>
      </c>
      <c r="O618" s="95">
        <f>DESPESAS!E423</f>
        <v>0</v>
      </c>
      <c r="P618" s="91"/>
      <c r="AA618" s="67">
        <f>CAZUL!C615</f>
        <v>0</v>
      </c>
    </row>
    <row r="619" spans="2:27" hidden="1" x14ac:dyDescent="0.25">
      <c r="B619" s="92" t="s">
        <v>93</v>
      </c>
      <c r="C619" s="93"/>
      <c r="D619" s="110"/>
      <c r="E619" s="95">
        <f>CAZUL!B616</f>
        <v>0</v>
      </c>
      <c r="F619" s="96">
        <f>CAZUL!N616</f>
        <v>0</v>
      </c>
      <c r="G619" s="97">
        <f>DESPESAS!D424</f>
        <v>0</v>
      </c>
      <c r="H619" s="66" t="e">
        <f>VLOOKUP(I619,FORNECEDOR!$A$1:$B$500,2,FALSE)</f>
        <v>#N/A</v>
      </c>
      <c r="I619" s="98">
        <f>CAZUL!E616</f>
        <v>0</v>
      </c>
      <c r="J619" s="35" t="e">
        <f>VLOOKUP(AA619,DESPESAS!$A$2:$B$316,2,FALSE)</f>
        <v>#N/A</v>
      </c>
      <c r="K619" s="94" t="e">
        <f>VLOOKUP(AA619,DESPESAS!$A$2:$C$326,3,FALSE)</f>
        <v>#N/A</v>
      </c>
      <c r="L619" s="99">
        <f>CAZUL!F616</f>
        <v>0</v>
      </c>
      <c r="M619" s="100">
        <f>CAZUL!G616</f>
        <v>0</v>
      </c>
      <c r="N619" s="99">
        <f>CAZUL!H616</f>
        <v>0</v>
      </c>
      <c r="O619" s="95">
        <f>DESPESAS!E424</f>
        <v>0</v>
      </c>
      <c r="P619" s="91"/>
      <c r="AA619" s="67">
        <f>CAZUL!C616</f>
        <v>0</v>
      </c>
    </row>
    <row r="620" spans="2:27" hidden="1" x14ac:dyDescent="0.25">
      <c r="B620" s="92" t="s">
        <v>93</v>
      </c>
      <c r="C620" s="93"/>
      <c r="D620" s="110"/>
      <c r="E620" s="95">
        <f>CAZUL!B617</f>
        <v>0</v>
      </c>
      <c r="F620" s="96">
        <f>CAZUL!N617</f>
        <v>0</v>
      </c>
      <c r="G620" s="97">
        <f>DESPESAS!D425</f>
        <v>0</v>
      </c>
      <c r="H620" s="66" t="e">
        <f>VLOOKUP(I620,FORNECEDOR!$A$1:$B$500,2,FALSE)</f>
        <v>#N/A</v>
      </c>
      <c r="I620" s="98">
        <f>CAZUL!E617</f>
        <v>0</v>
      </c>
      <c r="J620" s="35" t="e">
        <f>VLOOKUP(AA620,DESPESAS!$A$2:$B$316,2,FALSE)</f>
        <v>#N/A</v>
      </c>
      <c r="K620" s="94" t="e">
        <f>VLOOKUP(AA620,DESPESAS!$A$2:$C$326,3,FALSE)</f>
        <v>#N/A</v>
      </c>
      <c r="L620" s="99">
        <f>CAZUL!F617</f>
        <v>0</v>
      </c>
      <c r="M620" s="100">
        <f>CAZUL!G617</f>
        <v>0</v>
      </c>
      <c r="N620" s="99">
        <f>CAZUL!H617</f>
        <v>0</v>
      </c>
      <c r="O620" s="95">
        <f>DESPESAS!E425</f>
        <v>0</v>
      </c>
      <c r="P620" s="91"/>
      <c r="AA620" s="67">
        <f>CAZUL!C617</f>
        <v>0</v>
      </c>
    </row>
    <row r="621" spans="2:27" hidden="1" x14ac:dyDescent="0.25">
      <c r="B621" s="92" t="s">
        <v>93</v>
      </c>
      <c r="C621" s="93"/>
      <c r="D621" s="110"/>
      <c r="E621" s="95">
        <f>CAZUL!B618</f>
        <v>0</v>
      </c>
      <c r="F621" s="96">
        <f>CAZUL!N618</f>
        <v>0</v>
      </c>
      <c r="G621" s="97">
        <f>DESPESAS!D426</f>
        <v>0</v>
      </c>
      <c r="H621" s="66" t="e">
        <f>VLOOKUP(I621,FORNECEDOR!$A$1:$B$500,2,FALSE)</f>
        <v>#N/A</v>
      </c>
      <c r="I621" s="98">
        <f>CAZUL!E618</f>
        <v>0</v>
      </c>
      <c r="J621" s="35" t="e">
        <f>VLOOKUP(AA621,DESPESAS!$A$2:$B$316,2,FALSE)</f>
        <v>#N/A</v>
      </c>
      <c r="K621" s="94" t="e">
        <f>VLOOKUP(AA621,DESPESAS!$A$2:$C$326,3,FALSE)</f>
        <v>#N/A</v>
      </c>
      <c r="L621" s="99">
        <f>CAZUL!F618</f>
        <v>0</v>
      </c>
      <c r="M621" s="100">
        <f>CAZUL!G618</f>
        <v>0</v>
      </c>
      <c r="N621" s="99">
        <f>CAZUL!H618</f>
        <v>0</v>
      </c>
      <c r="O621" s="95">
        <f>DESPESAS!E426</f>
        <v>0</v>
      </c>
      <c r="P621" s="91"/>
      <c r="AA621" s="67">
        <f>CAZUL!C618</f>
        <v>0</v>
      </c>
    </row>
    <row r="622" spans="2:27" hidden="1" x14ac:dyDescent="0.25">
      <c r="B622" s="92" t="s">
        <v>93</v>
      </c>
      <c r="C622" s="93"/>
      <c r="D622" s="110"/>
      <c r="E622" s="95">
        <f>CAZUL!B619</f>
        <v>0</v>
      </c>
      <c r="F622" s="96">
        <f>CAZUL!N619</f>
        <v>0</v>
      </c>
      <c r="G622" s="97">
        <f>DESPESAS!D427</f>
        <v>0</v>
      </c>
      <c r="H622" s="66" t="e">
        <f>VLOOKUP(I622,FORNECEDOR!$A$1:$B$500,2,FALSE)</f>
        <v>#N/A</v>
      </c>
      <c r="I622" s="98">
        <f>CAZUL!E619</f>
        <v>0</v>
      </c>
      <c r="J622" s="35" t="e">
        <f>VLOOKUP(AA622,DESPESAS!$A$2:$B$316,2,FALSE)</f>
        <v>#N/A</v>
      </c>
      <c r="K622" s="94" t="e">
        <f>VLOOKUP(AA622,DESPESAS!$A$2:$C$326,3,FALSE)</f>
        <v>#N/A</v>
      </c>
      <c r="L622" s="99">
        <f>CAZUL!F619</f>
        <v>0</v>
      </c>
      <c r="M622" s="100">
        <f>CAZUL!G619</f>
        <v>0</v>
      </c>
      <c r="N622" s="99">
        <f>CAZUL!H619</f>
        <v>0</v>
      </c>
      <c r="O622" s="95">
        <f>DESPESAS!E427</f>
        <v>0</v>
      </c>
      <c r="P622" s="91"/>
      <c r="AA622" s="67">
        <f>CAZUL!C619</f>
        <v>0</v>
      </c>
    </row>
    <row r="623" spans="2:27" hidden="1" x14ac:dyDescent="0.25">
      <c r="B623" s="92" t="s">
        <v>93</v>
      </c>
      <c r="C623" s="93"/>
      <c r="D623" s="110"/>
      <c r="E623" s="95">
        <f>CAZUL!B620</f>
        <v>0</v>
      </c>
      <c r="F623" s="96">
        <f>CAZUL!N620</f>
        <v>0</v>
      </c>
      <c r="G623" s="97">
        <f>DESPESAS!D428</f>
        <v>0</v>
      </c>
      <c r="H623" s="66" t="e">
        <f>VLOOKUP(I623,FORNECEDOR!$A$1:$B$500,2,FALSE)</f>
        <v>#N/A</v>
      </c>
      <c r="I623" s="98">
        <f>CAZUL!E620</f>
        <v>0</v>
      </c>
      <c r="J623" s="35" t="e">
        <f>VLOOKUP(AA623,DESPESAS!$A$2:$B$316,2,FALSE)</f>
        <v>#N/A</v>
      </c>
      <c r="K623" s="94" t="e">
        <f>VLOOKUP(AA623,DESPESAS!$A$2:$C$326,3,FALSE)</f>
        <v>#N/A</v>
      </c>
      <c r="L623" s="99">
        <f>CAZUL!F620</f>
        <v>0</v>
      </c>
      <c r="M623" s="100">
        <f>CAZUL!G620</f>
        <v>0</v>
      </c>
      <c r="N623" s="99">
        <f>CAZUL!H620</f>
        <v>0</v>
      </c>
      <c r="O623" s="95">
        <f>DESPESAS!E428</f>
        <v>0</v>
      </c>
      <c r="P623" s="91"/>
      <c r="AA623" s="67">
        <f>CAZUL!C620</f>
        <v>0</v>
      </c>
    </row>
    <row r="624" spans="2:27" hidden="1" x14ac:dyDescent="0.25">
      <c r="B624" s="92" t="s">
        <v>93</v>
      </c>
      <c r="C624" s="93"/>
      <c r="D624" s="110"/>
      <c r="E624" s="95">
        <f>CAZUL!B621</f>
        <v>0</v>
      </c>
      <c r="F624" s="96">
        <f>CAZUL!N621</f>
        <v>0</v>
      </c>
      <c r="G624" s="97">
        <f>DESPESAS!D429</f>
        <v>0</v>
      </c>
      <c r="H624" s="66" t="e">
        <f>VLOOKUP(I624,FORNECEDOR!$A$1:$B$500,2,FALSE)</f>
        <v>#N/A</v>
      </c>
      <c r="I624" s="98">
        <f>CAZUL!E621</f>
        <v>0</v>
      </c>
      <c r="J624" s="35" t="e">
        <f>VLOOKUP(AA624,DESPESAS!$A$2:$B$316,2,FALSE)</f>
        <v>#N/A</v>
      </c>
      <c r="K624" s="94" t="e">
        <f>VLOOKUP(AA624,DESPESAS!$A$2:$C$326,3,FALSE)</f>
        <v>#N/A</v>
      </c>
      <c r="L624" s="99">
        <f>CAZUL!F621</f>
        <v>0</v>
      </c>
      <c r="M624" s="100">
        <f>CAZUL!G621</f>
        <v>0</v>
      </c>
      <c r="N624" s="99">
        <f>CAZUL!H621</f>
        <v>0</v>
      </c>
      <c r="O624" s="95">
        <f>DESPESAS!E429</f>
        <v>0</v>
      </c>
      <c r="P624" s="91"/>
      <c r="AA624" s="67">
        <f>CAZUL!C621</f>
        <v>0</v>
      </c>
    </row>
    <row r="625" spans="2:27" hidden="1" x14ac:dyDescent="0.25">
      <c r="B625" s="92" t="s">
        <v>93</v>
      </c>
      <c r="C625" s="93"/>
      <c r="D625" s="110"/>
      <c r="E625" s="95">
        <f>CAZUL!B622</f>
        <v>0</v>
      </c>
      <c r="F625" s="96">
        <f>CAZUL!N622</f>
        <v>0</v>
      </c>
      <c r="G625" s="97">
        <f>DESPESAS!D430</f>
        <v>0</v>
      </c>
      <c r="H625" s="66" t="e">
        <f>VLOOKUP(I625,FORNECEDOR!$A$1:$B$500,2,FALSE)</f>
        <v>#N/A</v>
      </c>
      <c r="I625" s="98">
        <f>CAZUL!E622</f>
        <v>0</v>
      </c>
      <c r="J625" s="35" t="e">
        <f>VLOOKUP(AA625,DESPESAS!$A$2:$B$316,2,FALSE)</f>
        <v>#N/A</v>
      </c>
      <c r="K625" s="94" t="e">
        <f>VLOOKUP(AA625,DESPESAS!$A$2:$C$326,3,FALSE)</f>
        <v>#N/A</v>
      </c>
      <c r="L625" s="99">
        <f>CAZUL!F622</f>
        <v>0</v>
      </c>
      <c r="M625" s="100">
        <f>CAZUL!G622</f>
        <v>0</v>
      </c>
      <c r="N625" s="99">
        <f>CAZUL!H622</f>
        <v>0</v>
      </c>
      <c r="O625" s="95">
        <f>DESPESAS!E430</f>
        <v>0</v>
      </c>
      <c r="P625" s="91"/>
      <c r="AA625" s="67">
        <f>CAZUL!C622</f>
        <v>0</v>
      </c>
    </row>
    <row r="626" spans="2:27" hidden="1" x14ac:dyDescent="0.25">
      <c r="B626" s="92" t="s">
        <v>93</v>
      </c>
      <c r="C626" s="93"/>
      <c r="D626" s="110"/>
      <c r="E626" s="95">
        <f>CAZUL!B623</f>
        <v>0</v>
      </c>
      <c r="F626" s="96">
        <f>CAZUL!N623</f>
        <v>0</v>
      </c>
      <c r="G626" s="97">
        <f>DESPESAS!D431</f>
        <v>0</v>
      </c>
      <c r="H626" s="66" t="e">
        <f>VLOOKUP(I626,FORNECEDOR!$A$1:$B$500,2,FALSE)</f>
        <v>#N/A</v>
      </c>
      <c r="I626" s="98">
        <f>CAZUL!E623</f>
        <v>0</v>
      </c>
      <c r="J626" s="35" t="e">
        <f>VLOOKUP(AA626,DESPESAS!$A$2:$B$316,2,FALSE)</f>
        <v>#N/A</v>
      </c>
      <c r="K626" s="94" t="e">
        <f>VLOOKUP(AA626,DESPESAS!$A$2:$C$326,3,FALSE)</f>
        <v>#N/A</v>
      </c>
      <c r="L626" s="99">
        <f>CAZUL!F623</f>
        <v>0</v>
      </c>
      <c r="M626" s="100">
        <f>CAZUL!G623</f>
        <v>0</v>
      </c>
      <c r="N626" s="99">
        <f>CAZUL!H623</f>
        <v>0</v>
      </c>
      <c r="O626" s="95">
        <f>DESPESAS!E431</f>
        <v>0</v>
      </c>
      <c r="P626" s="91"/>
      <c r="AA626" s="67">
        <f>CAZUL!C623</f>
        <v>0</v>
      </c>
    </row>
    <row r="627" spans="2:27" hidden="1" x14ac:dyDescent="0.25">
      <c r="B627" s="92" t="s">
        <v>93</v>
      </c>
      <c r="C627" s="93"/>
      <c r="D627" s="110"/>
      <c r="E627" s="95">
        <f>CAZUL!B624</f>
        <v>0</v>
      </c>
      <c r="F627" s="96">
        <f>CAZUL!N624</f>
        <v>0</v>
      </c>
      <c r="G627" s="97">
        <f>DESPESAS!D432</f>
        <v>0</v>
      </c>
      <c r="H627" s="66" t="e">
        <f>VLOOKUP(I627,FORNECEDOR!$A$1:$B$500,2,FALSE)</f>
        <v>#N/A</v>
      </c>
      <c r="I627" s="98">
        <f>CAZUL!E624</f>
        <v>0</v>
      </c>
      <c r="J627" s="35" t="e">
        <f>VLOOKUP(AA627,DESPESAS!$A$2:$B$316,2,FALSE)</f>
        <v>#N/A</v>
      </c>
      <c r="K627" s="94" t="e">
        <f>VLOOKUP(AA627,DESPESAS!$A$2:$C$326,3,FALSE)</f>
        <v>#N/A</v>
      </c>
      <c r="L627" s="99">
        <f>CAZUL!F624</f>
        <v>0</v>
      </c>
      <c r="M627" s="100">
        <f>CAZUL!G624</f>
        <v>0</v>
      </c>
      <c r="N627" s="99">
        <f>CAZUL!H624</f>
        <v>0</v>
      </c>
      <c r="O627" s="95">
        <f>DESPESAS!E432</f>
        <v>0</v>
      </c>
      <c r="P627" s="91"/>
      <c r="AA627" s="67">
        <f>CAZUL!C624</f>
        <v>0</v>
      </c>
    </row>
    <row r="628" spans="2:27" hidden="1" x14ac:dyDescent="0.25">
      <c r="B628" s="92" t="s">
        <v>93</v>
      </c>
      <c r="C628" s="93"/>
      <c r="D628" s="110"/>
      <c r="E628" s="95">
        <f>CAZUL!B625</f>
        <v>0</v>
      </c>
      <c r="F628" s="96">
        <f>CAZUL!N625</f>
        <v>0</v>
      </c>
      <c r="G628" s="97">
        <f>DESPESAS!D433</f>
        <v>0</v>
      </c>
      <c r="H628" s="66" t="e">
        <f>VLOOKUP(I628,FORNECEDOR!$A$1:$B$500,2,FALSE)</f>
        <v>#N/A</v>
      </c>
      <c r="I628" s="98">
        <f>CAZUL!E625</f>
        <v>0</v>
      </c>
      <c r="J628" s="35" t="e">
        <f>VLOOKUP(AA628,DESPESAS!$A$2:$B$316,2,FALSE)</f>
        <v>#N/A</v>
      </c>
      <c r="K628" s="94" t="e">
        <f>VLOOKUP(AA628,DESPESAS!$A$2:$C$326,3,FALSE)</f>
        <v>#N/A</v>
      </c>
      <c r="L628" s="99">
        <f>CAZUL!F625</f>
        <v>0</v>
      </c>
      <c r="M628" s="100">
        <f>CAZUL!G625</f>
        <v>0</v>
      </c>
      <c r="N628" s="99">
        <f>CAZUL!H625</f>
        <v>0</v>
      </c>
      <c r="O628" s="95">
        <f>DESPESAS!E433</f>
        <v>0</v>
      </c>
      <c r="P628" s="91"/>
      <c r="AA628" s="67">
        <f>CAZUL!C625</f>
        <v>0</v>
      </c>
    </row>
    <row r="629" spans="2:27" hidden="1" x14ac:dyDescent="0.25">
      <c r="B629" s="92" t="s">
        <v>93</v>
      </c>
      <c r="C629" s="93"/>
      <c r="D629" s="110"/>
      <c r="E629" s="95">
        <f>CAZUL!B626</f>
        <v>0</v>
      </c>
      <c r="F629" s="96">
        <f>CAZUL!N626</f>
        <v>0</v>
      </c>
      <c r="G629" s="97">
        <f>DESPESAS!D434</f>
        <v>0</v>
      </c>
      <c r="H629" s="66" t="e">
        <f>VLOOKUP(I629,FORNECEDOR!$A$1:$B$500,2,FALSE)</f>
        <v>#N/A</v>
      </c>
      <c r="I629" s="98">
        <f>CAZUL!E626</f>
        <v>0</v>
      </c>
      <c r="J629" s="35" t="e">
        <f>VLOOKUP(AA629,DESPESAS!$A$2:$B$316,2,FALSE)</f>
        <v>#N/A</v>
      </c>
      <c r="K629" s="94" t="e">
        <f>VLOOKUP(AA629,DESPESAS!$A$2:$C$326,3,FALSE)</f>
        <v>#N/A</v>
      </c>
      <c r="L629" s="99">
        <f>CAZUL!F626</f>
        <v>0</v>
      </c>
      <c r="M629" s="100">
        <f>CAZUL!G626</f>
        <v>0</v>
      </c>
      <c r="N629" s="99">
        <f>CAZUL!H626</f>
        <v>0</v>
      </c>
      <c r="O629" s="95">
        <f>DESPESAS!E434</f>
        <v>0</v>
      </c>
      <c r="P629" s="91"/>
      <c r="AA629" s="67">
        <f>CAZUL!C626</f>
        <v>0</v>
      </c>
    </row>
    <row r="630" spans="2:27" hidden="1" x14ac:dyDescent="0.25">
      <c r="B630" s="92" t="s">
        <v>93</v>
      </c>
      <c r="C630" s="93"/>
      <c r="D630" s="110"/>
      <c r="E630" s="95">
        <f>CAZUL!B627</f>
        <v>0</v>
      </c>
      <c r="F630" s="96">
        <f>CAZUL!N627</f>
        <v>0</v>
      </c>
      <c r="G630" s="97">
        <f>DESPESAS!D435</f>
        <v>0</v>
      </c>
      <c r="H630" s="66" t="e">
        <f>VLOOKUP(I630,FORNECEDOR!$A$1:$B$500,2,FALSE)</f>
        <v>#N/A</v>
      </c>
      <c r="I630" s="98">
        <f>CAZUL!E627</f>
        <v>0</v>
      </c>
      <c r="J630" s="35" t="e">
        <f>VLOOKUP(AA630,DESPESAS!$A$2:$B$316,2,FALSE)</f>
        <v>#N/A</v>
      </c>
      <c r="K630" s="94" t="e">
        <f>VLOOKUP(AA630,DESPESAS!$A$2:$C$326,3,FALSE)</f>
        <v>#N/A</v>
      </c>
      <c r="L630" s="99">
        <f>CAZUL!F627</f>
        <v>0</v>
      </c>
      <c r="M630" s="100">
        <f>CAZUL!G627</f>
        <v>0</v>
      </c>
      <c r="N630" s="99">
        <f>CAZUL!H627</f>
        <v>0</v>
      </c>
      <c r="O630" s="95">
        <f>DESPESAS!E435</f>
        <v>0</v>
      </c>
      <c r="P630" s="91"/>
      <c r="AA630" s="67">
        <f>CAZUL!C627</f>
        <v>0</v>
      </c>
    </row>
    <row r="631" spans="2:27" hidden="1" x14ac:dyDescent="0.25">
      <c r="B631" s="92" t="s">
        <v>93</v>
      </c>
      <c r="C631" s="93"/>
      <c r="D631" s="110"/>
      <c r="E631" s="95">
        <f>CAZUL!B628</f>
        <v>0</v>
      </c>
      <c r="F631" s="96">
        <f>CAZUL!N628</f>
        <v>0</v>
      </c>
      <c r="G631" s="97">
        <f>DESPESAS!D436</f>
        <v>0</v>
      </c>
      <c r="H631" s="66" t="e">
        <f>VLOOKUP(I631,FORNECEDOR!$A$1:$B$500,2,FALSE)</f>
        <v>#N/A</v>
      </c>
      <c r="I631" s="98">
        <f>CAZUL!E628</f>
        <v>0</v>
      </c>
      <c r="J631" s="35" t="e">
        <f>VLOOKUP(AA631,DESPESAS!$A$2:$B$316,2,FALSE)</f>
        <v>#N/A</v>
      </c>
      <c r="K631" s="94" t="e">
        <f>VLOOKUP(AA631,DESPESAS!$A$2:$C$326,3,FALSE)</f>
        <v>#N/A</v>
      </c>
      <c r="L631" s="99">
        <f>CAZUL!F628</f>
        <v>0</v>
      </c>
      <c r="M631" s="100">
        <f>CAZUL!G628</f>
        <v>0</v>
      </c>
      <c r="N631" s="99">
        <f>CAZUL!H628</f>
        <v>0</v>
      </c>
      <c r="O631" s="95">
        <f>DESPESAS!E436</f>
        <v>0</v>
      </c>
      <c r="P631" s="91"/>
      <c r="AA631" s="67">
        <f>CAZUL!C628</f>
        <v>0</v>
      </c>
    </row>
    <row r="632" spans="2:27" hidden="1" x14ac:dyDescent="0.25">
      <c r="B632" s="92" t="s">
        <v>93</v>
      </c>
      <c r="C632" s="93"/>
      <c r="D632" s="110"/>
      <c r="E632" s="95">
        <f>CAZUL!B629</f>
        <v>0</v>
      </c>
      <c r="F632" s="96">
        <f>CAZUL!N629</f>
        <v>0</v>
      </c>
      <c r="G632" s="97">
        <f>DESPESAS!D437</f>
        <v>0</v>
      </c>
      <c r="H632" s="66" t="e">
        <f>VLOOKUP(I632,FORNECEDOR!$A$1:$B$500,2,FALSE)</f>
        <v>#N/A</v>
      </c>
      <c r="I632" s="98">
        <f>CAZUL!E629</f>
        <v>0</v>
      </c>
      <c r="J632" s="35" t="e">
        <f>VLOOKUP(AA632,DESPESAS!$A$2:$B$316,2,FALSE)</f>
        <v>#N/A</v>
      </c>
      <c r="K632" s="94" t="e">
        <f>VLOOKUP(AA632,DESPESAS!$A$2:$C$326,3,FALSE)</f>
        <v>#N/A</v>
      </c>
      <c r="L632" s="99">
        <f>CAZUL!F629</f>
        <v>0</v>
      </c>
      <c r="M632" s="100">
        <f>CAZUL!G629</f>
        <v>0</v>
      </c>
      <c r="N632" s="99">
        <f>CAZUL!H629</f>
        <v>0</v>
      </c>
      <c r="O632" s="95">
        <f>DESPESAS!E437</f>
        <v>0</v>
      </c>
      <c r="P632" s="91"/>
      <c r="AA632" s="67">
        <f>CAZUL!C629</f>
        <v>0</v>
      </c>
    </row>
    <row r="633" spans="2:27" hidden="1" x14ac:dyDescent="0.25">
      <c r="B633" s="92" t="s">
        <v>93</v>
      </c>
      <c r="C633" s="93"/>
      <c r="D633" s="110"/>
      <c r="E633" s="95">
        <f>CAZUL!B630</f>
        <v>0</v>
      </c>
      <c r="F633" s="96">
        <f>CAZUL!N630</f>
        <v>0</v>
      </c>
      <c r="G633" s="97">
        <f>DESPESAS!D438</f>
        <v>0</v>
      </c>
      <c r="H633" s="66" t="e">
        <f>VLOOKUP(I633,FORNECEDOR!$A$1:$B$500,2,FALSE)</f>
        <v>#N/A</v>
      </c>
      <c r="I633" s="98">
        <f>CAZUL!E630</f>
        <v>0</v>
      </c>
      <c r="J633" s="35" t="e">
        <f>VLOOKUP(AA633,DESPESAS!$A$2:$B$316,2,FALSE)</f>
        <v>#N/A</v>
      </c>
      <c r="K633" s="94" t="e">
        <f>VLOOKUP(AA633,DESPESAS!$A$2:$C$326,3,FALSE)</f>
        <v>#N/A</v>
      </c>
      <c r="L633" s="99">
        <f>CAZUL!F630</f>
        <v>0</v>
      </c>
      <c r="M633" s="100">
        <f>CAZUL!G630</f>
        <v>0</v>
      </c>
      <c r="N633" s="99">
        <f>CAZUL!H630</f>
        <v>0</v>
      </c>
      <c r="O633" s="95">
        <f>DESPESAS!E438</f>
        <v>0</v>
      </c>
      <c r="P633" s="91"/>
      <c r="AA633" s="67">
        <f>CAZUL!C630</f>
        <v>0</v>
      </c>
    </row>
    <row r="634" spans="2:27" hidden="1" x14ac:dyDescent="0.25">
      <c r="B634" s="92" t="s">
        <v>93</v>
      </c>
      <c r="C634" s="93"/>
      <c r="D634" s="110"/>
      <c r="E634" s="95">
        <f>CAZUL!B631</f>
        <v>0</v>
      </c>
      <c r="F634" s="96">
        <f>CAZUL!N631</f>
        <v>0</v>
      </c>
      <c r="G634" s="97">
        <f>DESPESAS!D439</f>
        <v>0</v>
      </c>
      <c r="H634" s="66" t="e">
        <f>VLOOKUP(I634,FORNECEDOR!$A$1:$B$500,2,FALSE)</f>
        <v>#N/A</v>
      </c>
      <c r="I634" s="98">
        <f>CAZUL!E631</f>
        <v>0</v>
      </c>
      <c r="J634" s="35" t="e">
        <f>VLOOKUP(AA634,DESPESAS!$A$2:$B$316,2,FALSE)</f>
        <v>#N/A</v>
      </c>
      <c r="K634" s="94" t="e">
        <f>VLOOKUP(AA634,DESPESAS!$A$2:$C$326,3,FALSE)</f>
        <v>#N/A</v>
      </c>
      <c r="L634" s="99">
        <f>CAZUL!F631</f>
        <v>0</v>
      </c>
      <c r="M634" s="100">
        <f>CAZUL!G631</f>
        <v>0</v>
      </c>
      <c r="N634" s="99">
        <f>CAZUL!H631</f>
        <v>0</v>
      </c>
      <c r="O634" s="95">
        <f>DESPESAS!E439</f>
        <v>0</v>
      </c>
      <c r="P634" s="91"/>
      <c r="AA634" s="67">
        <f>CAZUL!C631</f>
        <v>0</v>
      </c>
    </row>
    <row r="635" spans="2:27" hidden="1" x14ac:dyDescent="0.25">
      <c r="B635" s="92" t="s">
        <v>93</v>
      </c>
      <c r="C635" s="93"/>
      <c r="D635" s="110"/>
      <c r="E635" s="95">
        <f>CAZUL!B632</f>
        <v>0</v>
      </c>
      <c r="F635" s="96">
        <f>CAZUL!N632</f>
        <v>0</v>
      </c>
      <c r="G635" s="97">
        <f>DESPESAS!D440</f>
        <v>0</v>
      </c>
      <c r="H635" s="66" t="e">
        <f>VLOOKUP(I635,FORNECEDOR!$A$1:$B$500,2,FALSE)</f>
        <v>#N/A</v>
      </c>
      <c r="I635" s="98">
        <f>CAZUL!E632</f>
        <v>0</v>
      </c>
      <c r="J635" s="35" t="e">
        <f>VLOOKUP(AA635,DESPESAS!$A$2:$B$316,2,FALSE)</f>
        <v>#N/A</v>
      </c>
      <c r="K635" s="94" t="e">
        <f>VLOOKUP(AA635,DESPESAS!$A$2:$C$326,3,FALSE)</f>
        <v>#N/A</v>
      </c>
      <c r="L635" s="99">
        <f>CAZUL!F632</f>
        <v>0</v>
      </c>
      <c r="M635" s="100">
        <f>CAZUL!G632</f>
        <v>0</v>
      </c>
      <c r="N635" s="99">
        <f>CAZUL!H632</f>
        <v>0</v>
      </c>
      <c r="O635" s="95">
        <f>DESPESAS!E440</f>
        <v>0</v>
      </c>
      <c r="P635" s="91"/>
      <c r="AA635" s="67">
        <f>CAZUL!C632</f>
        <v>0</v>
      </c>
    </row>
    <row r="636" spans="2:27" hidden="1" x14ac:dyDescent="0.25">
      <c r="B636" s="92" t="s">
        <v>93</v>
      </c>
      <c r="C636" s="93"/>
      <c r="D636" s="110"/>
      <c r="E636" s="95">
        <f>CAZUL!B633</f>
        <v>0</v>
      </c>
      <c r="F636" s="96">
        <f>CAZUL!N633</f>
        <v>0</v>
      </c>
      <c r="G636" s="97">
        <f>DESPESAS!D441</f>
        <v>0</v>
      </c>
      <c r="H636" s="66" t="e">
        <f>VLOOKUP(I636,FORNECEDOR!$A$1:$B$500,2,FALSE)</f>
        <v>#N/A</v>
      </c>
      <c r="I636" s="98">
        <f>CAZUL!E633</f>
        <v>0</v>
      </c>
      <c r="J636" s="35" t="e">
        <f>VLOOKUP(AA636,DESPESAS!$A$2:$B$316,2,FALSE)</f>
        <v>#N/A</v>
      </c>
      <c r="K636" s="94" t="e">
        <f>VLOOKUP(AA636,DESPESAS!$A$2:$C$326,3,FALSE)</f>
        <v>#N/A</v>
      </c>
      <c r="L636" s="99">
        <f>CAZUL!F633</f>
        <v>0</v>
      </c>
      <c r="M636" s="100">
        <f>CAZUL!G633</f>
        <v>0</v>
      </c>
      <c r="N636" s="99">
        <f>CAZUL!H633</f>
        <v>0</v>
      </c>
      <c r="O636" s="95">
        <f>DESPESAS!E441</f>
        <v>0</v>
      </c>
      <c r="P636" s="91"/>
      <c r="AA636" s="67">
        <f>CAZUL!C633</f>
        <v>0</v>
      </c>
    </row>
    <row r="637" spans="2:27" hidden="1" x14ac:dyDescent="0.25">
      <c r="B637" s="92" t="s">
        <v>93</v>
      </c>
      <c r="C637" s="93"/>
      <c r="D637" s="110"/>
      <c r="E637" s="95">
        <f>CAZUL!B634</f>
        <v>0</v>
      </c>
      <c r="F637" s="96">
        <f>CAZUL!N634</f>
        <v>0</v>
      </c>
      <c r="G637" s="97">
        <f>DESPESAS!D442</f>
        <v>0</v>
      </c>
      <c r="H637" s="66" t="e">
        <f>VLOOKUP(I637,FORNECEDOR!$A$1:$B$500,2,FALSE)</f>
        <v>#N/A</v>
      </c>
      <c r="I637" s="98">
        <f>CAZUL!E634</f>
        <v>0</v>
      </c>
      <c r="J637" s="35" t="e">
        <f>VLOOKUP(AA637,DESPESAS!$A$2:$B$316,2,FALSE)</f>
        <v>#N/A</v>
      </c>
      <c r="K637" s="94" t="e">
        <f>VLOOKUP(AA637,DESPESAS!$A$2:$C$326,3,FALSE)</f>
        <v>#N/A</v>
      </c>
      <c r="L637" s="99">
        <f>CAZUL!F634</f>
        <v>0</v>
      </c>
      <c r="M637" s="100">
        <f>CAZUL!G634</f>
        <v>0</v>
      </c>
      <c r="N637" s="99">
        <f>CAZUL!H634</f>
        <v>0</v>
      </c>
      <c r="O637" s="95">
        <f>DESPESAS!E442</f>
        <v>0</v>
      </c>
      <c r="P637" s="91"/>
      <c r="AA637" s="67">
        <f>CAZUL!C634</f>
        <v>0</v>
      </c>
    </row>
    <row r="638" spans="2:27" hidden="1" x14ac:dyDescent="0.25">
      <c r="B638" s="92" t="s">
        <v>93</v>
      </c>
      <c r="C638" s="93"/>
      <c r="D638" s="110"/>
      <c r="E638" s="95">
        <f>CAZUL!B635</f>
        <v>0</v>
      </c>
      <c r="F638" s="96">
        <f>CAZUL!N635</f>
        <v>0</v>
      </c>
      <c r="G638" s="97">
        <f>DESPESAS!D443</f>
        <v>0</v>
      </c>
      <c r="H638" s="66" t="e">
        <f>VLOOKUP(I638,FORNECEDOR!$A$1:$B$500,2,FALSE)</f>
        <v>#N/A</v>
      </c>
      <c r="I638" s="98">
        <f>CAZUL!E635</f>
        <v>0</v>
      </c>
      <c r="J638" s="35" t="e">
        <f>VLOOKUP(AA638,DESPESAS!$A$2:$B$316,2,FALSE)</f>
        <v>#N/A</v>
      </c>
      <c r="K638" s="94" t="e">
        <f>VLOOKUP(AA638,DESPESAS!$A$2:$C$326,3,FALSE)</f>
        <v>#N/A</v>
      </c>
      <c r="L638" s="99">
        <f>CAZUL!F635</f>
        <v>0</v>
      </c>
      <c r="M638" s="100">
        <f>CAZUL!G635</f>
        <v>0</v>
      </c>
      <c r="N638" s="99">
        <f>CAZUL!H635</f>
        <v>0</v>
      </c>
      <c r="O638" s="95">
        <f>DESPESAS!E443</f>
        <v>0</v>
      </c>
      <c r="P638" s="91"/>
      <c r="AA638" s="67">
        <f>CAZUL!C635</f>
        <v>0</v>
      </c>
    </row>
    <row r="639" spans="2:27" hidden="1" x14ac:dyDescent="0.25">
      <c r="B639" s="92" t="s">
        <v>93</v>
      </c>
      <c r="C639" s="93"/>
      <c r="D639" s="110"/>
      <c r="E639" s="95">
        <f>CAZUL!B636</f>
        <v>0</v>
      </c>
      <c r="F639" s="96">
        <f>CAZUL!N636</f>
        <v>0</v>
      </c>
      <c r="G639" s="97">
        <f>DESPESAS!D444</f>
        <v>0</v>
      </c>
      <c r="H639" s="66" t="e">
        <f>VLOOKUP(I639,FORNECEDOR!$A$1:$B$500,2,FALSE)</f>
        <v>#N/A</v>
      </c>
      <c r="I639" s="98">
        <f>CAZUL!E636</f>
        <v>0</v>
      </c>
      <c r="J639" s="35" t="e">
        <f>VLOOKUP(AA639,DESPESAS!$A$2:$B$316,2,FALSE)</f>
        <v>#N/A</v>
      </c>
      <c r="K639" s="94" t="e">
        <f>VLOOKUP(AA639,DESPESAS!$A$2:$C$326,3,FALSE)</f>
        <v>#N/A</v>
      </c>
      <c r="L639" s="99">
        <f>CAZUL!F636</f>
        <v>0</v>
      </c>
      <c r="M639" s="100">
        <f>CAZUL!G636</f>
        <v>0</v>
      </c>
      <c r="N639" s="99">
        <f>CAZUL!H636</f>
        <v>0</v>
      </c>
      <c r="O639" s="95">
        <f>DESPESAS!E444</f>
        <v>0</v>
      </c>
      <c r="P639" s="91"/>
      <c r="AA639" s="67">
        <f>CAZUL!C636</f>
        <v>0</v>
      </c>
    </row>
    <row r="640" spans="2:27" hidden="1" x14ac:dyDescent="0.25">
      <c r="B640" s="92" t="s">
        <v>93</v>
      </c>
      <c r="C640" s="93"/>
      <c r="D640" s="110"/>
      <c r="E640" s="95">
        <f>CAZUL!B637</f>
        <v>0</v>
      </c>
      <c r="F640" s="96">
        <f>CAZUL!N637</f>
        <v>0</v>
      </c>
      <c r="G640" s="97">
        <f>DESPESAS!D445</f>
        <v>0</v>
      </c>
      <c r="H640" s="66" t="e">
        <f>VLOOKUP(I640,FORNECEDOR!$A$1:$B$500,2,FALSE)</f>
        <v>#N/A</v>
      </c>
      <c r="I640" s="98">
        <f>CAZUL!E637</f>
        <v>0</v>
      </c>
      <c r="J640" s="35" t="e">
        <f>VLOOKUP(AA640,DESPESAS!$A$2:$B$316,2,FALSE)</f>
        <v>#N/A</v>
      </c>
      <c r="K640" s="94" t="e">
        <f>VLOOKUP(AA640,DESPESAS!$A$2:$C$326,3,FALSE)</f>
        <v>#N/A</v>
      </c>
      <c r="L640" s="99">
        <f>CAZUL!F637</f>
        <v>0</v>
      </c>
      <c r="M640" s="100">
        <f>CAZUL!G637</f>
        <v>0</v>
      </c>
      <c r="N640" s="99">
        <f>CAZUL!H637</f>
        <v>0</v>
      </c>
      <c r="O640" s="95">
        <f>DESPESAS!E445</f>
        <v>0</v>
      </c>
      <c r="P640" s="91"/>
      <c r="AA640" s="67">
        <f>CAZUL!C637</f>
        <v>0</v>
      </c>
    </row>
    <row r="641" spans="2:27" hidden="1" x14ac:dyDescent="0.25">
      <c r="B641" s="92" t="s">
        <v>93</v>
      </c>
      <c r="C641" s="93"/>
      <c r="D641" s="110"/>
      <c r="E641" s="95">
        <f>CAZUL!B638</f>
        <v>0</v>
      </c>
      <c r="F641" s="96">
        <f>CAZUL!N638</f>
        <v>0</v>
      </c>
      <c r="G641" s="97">
        <f>DESPESAS!D446</f>
        <v>0</v>
      </c>
      <c r="H641" s="66" t="e">
        <f>VLOOKUP(I641,FORNECEDOR!$A$1:$B$500,2,FALSE)</f>
        <v>#N/A</v>
      </c>
      <c r="I641" s="98">
        <f>CAZUL!E638</f>
        <v>0</v>
      </c>
      <c r="J641" s="35" t="e">
        <f>VLOOKUP(AA641,DESPESAS!$A$2:$B$316,2,FALSE)</f>
        <v>#N/A</v>
      </c>
      <c r="K641" s="94" t="e">
        <f>VLOOKUP(AA641,DESPESAS!$A$2:$C$326,3,FALSE)</f>
        <v>#N/A</v>
      </c>
      <c r="L641" s="99">
        <f>CAZUL!F638</f>
        <v>0</v>
      </c>
      <c r="M641" s="100">
        <f>CAZUL!G638</f>
        <v>0</v>
      </c>
      <c r="N641" s="99">
        <f>CAZUL!H638</f>
        <v>0</v>
      </c>
      <c r="O641" s="95">
        <f>DESPESAS!E446</f>
        <v>0</v>
      </c>
      <c r="P641" s="91"/>
      <c r="AA641" s="67">
        <f>CAZUL!C638</f>
        <v>0</v>
      </c>
    </row>
    <row r="642" spans="2:27" hidden="1" x14ac:dyDescent="0.25">
      <c r="B642" s="92" t="s">
        <v>93</v>
      </c>
      <c r="C642" s="93"/>
      <c r="D642" s="110"/>
      <c r="E642" s="95">
        <f>CAZUL!B639</f>
        <v>0</v>
      </c>
      <c r="F642" s="96">
        <f>CAZUL!N639</f>
        <v>0</v>
      </c>
      <c r="G642" s="97">
        <f>DESPESAS!D447</f>
        <v>0</v>
      </c>
      <c r="H642" s="66" t="e">
        <f>VLOOKUP(I642,FORNECEDOR!$A$1:$B$500,2,FALSE)</f>
        <v>#N/A</v>
      </c>
      <c r="I642" s="98">
        <f>CAZUL!E639</f>
        <v>0</v>
      </c>
      <c r="J642" s="35" t="e">
        <f>VLOOKUP(AA642,DESPESAS!$A$2:$B$316,2,FALSE)</f>
        <v>#N/A</v>
      </c>
      <c r="K642" s="94" t="e">
        <f>VLOOKUP(AA642,DESPESAS!$A$2:$C$326,3,FALSE)</f>
        <v>#N/A</v>
      </c>
      <c r="L642" s="99">
        <f>CAZUL!F639</f>
        <v>0</v>
      </c>
      <c r="M642" s="100">
        <f>CAZUL!G639</f>
        <v>0</v>
      </c>
      <c r="N642" s="99">
        <f>CAZUL!H639</f>
        <v>0</v>
      </c>
      <c r="O642" s="95">
        <f>DESPESAS!E447</f>
        <v>0</v>
      </c>
      <c r="P642" s="91"/>
      <c r="AA642" s="67">
        <f>CAZUL!C639</f>
        <v>0</v>
      </c>
    </row>
    <row r="643" spans="2:27" hidden="1" x14ac:dyDescent="0.25">
      <c r="B643" s="92" t="s">
        <v>93</v>
      </c>
      <c r="C643" s="93"/>
      <c r="D643" s="110"/>
      <c r="E643" s="95">
        <f>CAZUL!B640</f>
        <v>0</v>
      </c>
      <c r="F643" s="96">
        <f>CAZUL!N640</f>
        <v>0</v>
      </c>
      <c r="G643" s="97">
        <f>DESPESAS!D448</f>
        <v>0</v>
      </c>
      <c r="H643" s="66" t="e">
        <f>VLOOKUP(I643,FORNECEDOR!$A$1:$B$500,2,FALSE)</f>
        <v>#N/A</v>
      </c>
      <c r="I643" s="98">
        <f>CAZUL!E640</f>
        <v>0</v>
      </c>
      <c r="J643" s="35" t="e">
        <f>VLOOKUP(AA643,DESPESAS!$A$2:$B$316,2,FALSE)</f>
        <v>#N/A</v>
      </c>
      <c r="K643" s="94" t="e">
        <f>VLOOKUP(AA643,DESPESAS!$A$2:$C$326,3,FALSE)</f>
        <v>#N/A</v>
      </c>
      <c r="L643" s="99">
        <f>CAZUL!F640</f>
        <v>0</v>
      </c>
      <c r="M643" s="100">
        <f>CAZUL!G640</f>
        <v>0</v>
      </c>
      <c r="N643" s="99">
        <f>CAZUL!H640</f>
        <v>0</v>
      </c>
      <c r="O643" s="95">
        <f>DESPESAS!E448</f>
        <v>0</v>
      </c>
      <c r="P643" s="91"/>
      <c r="AA643" s="67">
        <f>CAZUL!C640</f>
        <v>0</v>
      </c>
    </row>
    <row r="644" spans="2:27" hidden="1" x14ac:dyDescent="0.25">
      <c r="B644" s="92" t="s">
        <v>93</v>
      </c>
      <c r="C644" s="93"/>
      <c r="D644" s="110"/>
      <c r="E644" s="95">
        <f>CAZUL!B641</f>
        <v>0</v>
      </c>
      <c r="F644" s="96">
        <f>CAZUL!N641</f>
        <v>0</v>
      </c>
      <c r="G644" s="97">
        <f>DESPESAS!D449</f>
        <v>0</v>
      </c>
      <c r="H644" s="66" t="e">
        <f>VLOOKUP(I644,FORNECEDOR!$A$1:$B$500,2,FALSE)</f>
        <v>#N/A</v>
      </c>
      <c r="I644" s="98">
        <f>CAZUL!E641</f>
        <v>0</v>
      </c>
      <c r="J644" s="35" t="e">
        <f>VLOOKUP(AA644,DESPESAS!$A$2:$B$316,2,FALSE)</f>
        <v>#N/A</v>
      </c>
      <c r="K644" s="94" t="e">
        <f>VLOOKUP(AA644,DESPESAS!$A$2:$C$326,3,FALSE)</f>
        <v>#N/A</v>
      </c>
      <c r="L644" s="99">
        <f>CAZUL!F641</f>
        <v>0</v>
      </c>
      <c r="M644" s="100">
        <f>CAZUL!G641</f>
        <v>0</v>
      </c>
      <c r="N644" s="99">
        <f>CAZUL!H641</f>
        <v>0</v>
      </c>
      <c r="O644" s="95">
        <f>DESPESAS!E449</f>
        <v>0</v>
      </c>
      <c r="P644" s="91"/>
      <c r="AA644" s="67">
        <f>CAZUL!C641</f>
        <v>0</v>
      </c>
    </row>
    <row r="645" spans="2:27" hidden="1" x14ac:dyDescent="0.25">
      <c r="B645" s="92" t="s">
        <v>93</v>
      </c>
      <c r="C645" s="93"/>
      <c r="D645" s="110"/>
      <c r="E645" s="95">
        <f>CAZUL!B642</f>
        <v>0</v>
      </c>
      <c r="F645" s="96">
        <f>CAZUL!N642</f>
        <v>0</v>
      </c>
      <c r="G645" s="97">
        <f>DESPESAS!D450</f>
        <v>0</v>
      </c>
      <c r="H645" s="66" t="e">
        <f>VLOOKUP(I645,FORNECEDOR!$A$1:$B$500,2,FALSE)</f>
        <v>#N/A</v>
      </c>
      <c r="I645" s="98">
        <f>CAZUL!E642</f>
        <v>0</v>
      </c>
      <c r="J645" s="35" t="e">
        <f>VLOOKUP(AA645,DESPESAS!$A$2:$B$316,2,FALSE)</f>
        <v>#N/A</v>
      </c>
      <c r="K645" s="94" t="e">
        <f>VLOOKUP(AA645,DESPESAS!$A$2:$C$326,3,FALSE)</f>
        <v>#N/A</v>
      </c>
      <c r="L645" s="99">
        <f>CAZUL!F642</f>
        <v>0</v>
      </c>
      <c r="M645" s="100">
        <f>CAZUL!G642</f>
        <v>0</v>
      </c>
      <c r="N645" s="99">
        <f>CAZUL!H642</f>
        <v>0</v>
      </c>
      <c r="O645" s="95">
        <f>DESPESAS!E450</f>
        <v>0</v>
      </c>
      <c r="P645" s="91"/>
      <c r="AA645" s="67">
        <f>CAZUL!C642</f>
        <v>0</v>
      </c>
    </row>
    <row r="646" spans="2:27" hidden="1" x14ac:dyDescent="0.25">
      <c r="B646" s="92" t="s">
        <v>93</v>
      </c>
      <c r="C646" s="93"/>
      <c r="D646" s="110"/>
      <c r="E646" s="95">
        <f>CAZUL!B643</f>
        <v>0</v>
      </c>
      <c r="F646" s="96">
        <f>CAZUL!N643</f>
        <v>0</v>
      </c>
      <c r="G646" s="97">
        <f>DESPESAS!D451</f>
        <v>0</v>
      </c>
      <c r="H646" s="66" t="e">
        <f>VLOOKUP(I646,FORNECEDOR!$A$1:$B$500,2,FALSE)</f>
        <v>#N/A</v>
      </c>
      <c r="I646" s="98">
        <f>CAZUL!E643</f>
        <v>0</v>
      </c>
      <c r="J646" s="35" t="e">
        <f>VLOOKUP(AA646,DESPESAS!$A$2:$B$316,2,FALSE)</f>
        <v>#N/A</v>
      </c>
      <c r="K646" s="94" t="e">
        <f>VLOOKUP(AA646,DESPESAS!$A$2:$C$326,3,FALSE)</f>
        <v>#N/A</v>
      </c>
      <c r="L646" s="99">
        <f>CAZUL!F643</f>
        <v>0</v>
      </c>
      <c r="M646" s="100">
        <f>CAZUL!G643</f>
        <v>0</v>
      </c>
      <c r="N646" s="99">
        <f>CAZUL!H643</f>
        <v>0</v>
      </c>
      <c r="O646" s="95">
        <f>DESPESAS!E451</f>
        <v>0</v>
      </c>
      <c r="P646" s="91"/>
      <c r="AA646" s="67">
        <f>CAZUL!C643</f>
        <v>0</v>
      </c>
    </row>
    <row r="647" spans="2:27" hidden="1" x14ac:dyDescent="0.25">
      <c r="B647" s="92" t="s">
        <v>93</v>
      </c>
      <c r="C647" s="93"/>
      <c r="D647" s="110"/>
      <c r="E647" s="95">
        <f>CAZUL!B644</f>
        <v>0</v>
      </c>
      <c r="F647" s="96">
        <f>CAZUL!N644</f>
        <v>0</v>
      </c>
      <c r="G647" s="97">
        <f>DESPESAS!D452</f>
        <v>0</v>
      </c>
      <c r="H647" s="66" t="e">
        <f>VLOOKUP(I647,FORNECEDOR!$A$1:$B$500,2,FALSE)</f>
        <v>#N/A</v>
      </c>
      <c r="I647" s="98">
        <f>CAZUL!E644</f>
        <v>0</v>
      </c>
      <c r="J647" s="35" t="e">
        <f>VLOOKUP(AA647,DESPESAS!$A$2:$B$316,2,FALSE)</f>
        <v>#N/A</v>
      </c>
      <c r="K647" s="94" t="e">
        <f>VLOOKUP(AA647,DESPESAS!$A$2:$C$326,3,FALSE)</f>
        <v>#N/A</v>
      </c>
      <c r="L647" s="99">
        <f>CAZUL!F644</f>
        <v>0</v>
      </c>
      <c r="M647" s="100">
        <f>CAZUL!G644</f>
        <v>0</v>
      </c>
      <c r="N647" s="99">
        <f>CAZUL!H644</f>
        <v>0</v>
      </c>
      <c r="O647" s="95">
        <f>DESPESAS!E452</f>
        <v>0</v>
      </c>
      <c r="P647" s="91"/>
      <c r="AA647" s="67">
        <f>CAZUL!C644</f>
        <v>0</v>
      </c>
    </row>
    <row r="648" spans="2:27" hidden="1" x14ac:dyDescent="0.25">
      <c r="B648" s="92" t="s">
        <v>93</v>
      </c>
      <c r="C648" s="93"/>
      <c r="D648" s="110"/>
      <c r="E648" s="95">
        <f>CAZUL!B645</f>
        <v>0</v>
      </c>
      <c r="F648" s="96">
        <f>CAZUL!N645</f>
        <v>0</v>
      </c>
      <c r="G648" s="97">
        <f>DESPESAS!D453</f>
        <v>0</v>
      </c>
      <c r="H648" s="66" t="e">
        <f>VLOOKUP(I648,FORNECEDOR!$A$1:$B$500,2,FALSE)</f>
        <v>#N/A</v>
      </c>
      <c r="I648" s="98">
        <f>CAZUL!E645</f>
        <v>0</v>
      </c>
      <c r="J648" s="35" t="e">
        <f>VLOOKUP(AA648,DESPESAS!$A$2:$B$316,2,FALSE)</f>
        <v>#N/A</v>
      </c>
      <c r="K648" s="94" t="e">
        <f>VLOOKUP(AA648,DESPESAS!$A$2:$C$326,3,FALSE)</f>
        <v>#N/A</v>
      </c>
      <c r="L648" s="99">
        <f>CAZUL!F645</f>
        <v>0</v>
      </c>
      <c r="M648" s="100">
        <f>CAZUL!G645</f>
        <v>0</v>
      </c>
      <c r="N648" s="99">
        <f>CAZUL!H645</f>
        <v>0</v>
      </c>
      <c r="O648" s="95">
        <f>DESPESAS!E453</f>
        <v>0</v>
      </c>
      <c r="P648" s="91"/>
      <c r="AA648" s="67">
        <f>CAZUL!C645</f>
        <v>0</v>
      </c>
    </row>
    <row r="649" spans="2:27" hidden="1" x14ac:dyDescent="0.25">
      <c r="B649" s="92" t="s">
        <v>93</v>
      </c>
      <c r="C649" s="93"/>
      <c r="D649" s="110"/>
      <c r="E649" s="95">
        <f>CAZUL!B646</f>
        <v>0</v>
      </c>
      <c r="F649" s="96">
        <f>CAZUL!N646</f>
        <v>0</v>
      </c>
      <c r="G649" s="97">
        <f>DESPESAS!D454</f>
        <v>0</v>
      </c>
      <c r="H649" s="66" t="e">
        <f>VLOOKUP(I649,FORNECEDOR!$A$1:$B$500,2,FALSE)</f>
        <v>#N/A</v>
      </c>
      <c r="I649" s="98">
        <f>CAZUL!E646</f>
        <v>0</v>
      </c>
      <c r="J649" s="35" t="e">
        <f>VLOOKUP(AA649,DESPESAS!$A$2:$B$316,2,FALSE)</f>
        <v>#N/A</v>
      </c>
      <c r="K649" s="94" t="e">
        <f>VLOOKUP(AA649,DESPESAS!$A$2:$C$326,3,FALSE)</f>
        <v>#N/A</v>
      </c>
      <c r="L649" s="99">
        <f>CAZUL!F646</f>
        <v>0</v>
      </c>
      <c r="M649" s="100">
        <f>CAZUL!G646</f>
        <v>0</v>
      </c>
      <c r="N649" s="99">
        <f>CAZUL!H646</f>
        <v>0</v>
      </c>
      <c r="O649" s="95">
        <f>DESPESAS!E454</f>
        <v>0</v>
      </c>
      <c r="P649" s="91"/>
      <c r="AA649" s="67">
        <f>CAZUL!C646</f>
        <v>0</v>
      </c>
    </row>
    <row r="650" spans="2:27" hidden="1" x14ac:dyDescent="0.25">
      <c r="B650" s="92" t="s">
        <v>93</v>
      </c>
      <c r="C650" s="93"/>
      <c r="D650" s="110"/>
      <c r="E650" s="95">
        <f>CAZUL!B647</f>
        <v>0</v>
      </c>
      <c r="F650" s="96">
        <f>CAZUL!N647</f>
        <v>0</v>
      </c>
      <c r="G650" s="97">
        <f>DESPESAS!D455</f>
        <v>0</v>
      </c>
      <c r="H650" s="66" t="e">
        <f>VLOOKUP(I650,FORNECEDOR!$A$1:$B$500,2,FALSE)</f>
        <v>#N/A</v>
      </c>
      <c r="I650" s="98">
        <f>CAZUL!E647</f>
        <v>0</v>
      </c>
      <c r="J650" s="35" t="e">
        <f>VLOOKUP(AA650,DESPESAS!$A$2:$B$316,2,FALSE)</f>
        <v>#N/A</v>
      </c>
      <c r="K650" s="94" t="e">
        <f>VLOOKUP(AA650,DESPESAS!$A$2:$C$326,3,FALSE)</f>
        <v>#N/A</v>
      </c>
      <c r="L650" s="99">
        <f>CAZUL!F647</f>
        <v>0</v>
      </c>
      <c r="M650" s="100">
        <f>CAZUL!G647</f>
        <v>0</v>
      </c>
      <c r="N650" s="99">
        <f>CAZUL!H647</f>
        <v>0</v>
      </c>
      <c r="O650" s="95">
        <f>DESPESAS!E455</f>
        <v>0</v>
      </c>
      <c r="P650" s="91"/>
      <c r="AA650" s="67">
        <f>CAZUL!C647</f>
        <v>0</v>
      </c>
    </row>
    <row r="651" spans="2:27" hidden="1" x14ac:dyDescent="0.25">
      <c r="B651" s="92" t="s">
        <v>93</v>
      </c>
      <c r="C651" s="93"/>
      <c r="D651" s="110"/>
      <c r="E651" s="95">
        <f>CAZUL!B648</f>
        <v>0</v>
      </c>
      <c r="F651" s="96">
        <f>CAZUL!N648</f>
        <v>0</v>
      </c>
      <c r="G651" s="97">
        <f>DESPESAS!D456</f>
        <v>0</v>
      </c>
      <c r="H651" s="66" t="e">
        <f>VLOOKUP(I651,FORNECEDOR!$A$1:$B$500,2,FALSE)</f>
        <v>#N/A</v>
      </c>
      <c r="I651" s="98">
        <f>CAZUL!E648</f>
        <v>0</v>
      </c>
      <c r="J651" s="35" t="e">
        <f>VLOOKUP(AA651,DESPESAS!$A$2:$B$316,2,FALSE)</f>
        <v>#N/A</v>
      </c>
      <c r="K651" s="94" t="e">
        <f>VLOOKUP(AA651,DESPESAS!$A$2:$C$326,3,FALSE)</f>
        <v>#N/A</v>
      </c>
      <c r="L651" s="99">
        <f>CAZUL!F648</f>
        <v>0</v>
      </c>
      <c r="M651" s="100">
        <f>CAZUL!G648</f>
        <v>0</v>
      </c>
      <c r="N651" s="99">
        <f>CAZUL!H648</f>
        <v>0</v>
      </c>
      <c r="O651" s="95">
        <f>DESPESAS!E456</f>
        <v>0</v>
      </c>
      <c r="P651" s="91"/>
      <c r="AA651" s="67">
        <f>CAZUL!C648</f>
        <v>0</v>
      </c>
    </row>
    <row r="652" spans="2:27" hidden="1" x14ac:dyDescent="0.25">
      <c r="B652" s="92" t="s">
        <v>93</v>
      </c>
      <c r="C652" s="93"/>
      <c r="D652" s="110"/>
      <c r="E652" s="95">
        <f>CAZUL!B649</f>
        <v>0</v>
      </c>
      <c r="F652" s="96">
        <f>CAZUL!N649</f>
        <v>0</v>
      </c>
      <c r="G652" s="97">
        <f>DESPESAS!D457</f>
        <v>0</v>
      </c>
      <c r="H652" s="66" t="e">
        <f>VLOOKUP(I652,FORNECEDOR!$A$1:$B$500,2,FALSE)</f>
        <v>#N/A</v>
      </c>
      <c r="I652" s="98">
        <f>CAZUL!E649</f>
        <v>0</v>
      </c>
      <c r="J652" s="35" t="e">
        <f>VLOOKUP(AA652,DESPESAS!$A$2:$B$316,2,FALSE)</f>
        <v>#N/A</v>
      </c>
      <c r="K652" s="94" t="e">
        <f>VLOOKUP(AA652,DESPESAS!$A$2:$C$326,3,FALSE)</f>
        <v>#N/A</v>
      </c>
      <c r="L652" s="99">
        <f>CAZUL!F649</f>
        <v>0</v>
      </c>
      <c r="M652" s="100">
        <f>CAZUL!G649</f>
        <v>0</v>
      </c>
      <c r="N652" s="99">
        <f>CAZUL!H649</f>
        <v>0</v>
      </c>
      <c r="O652" s="95">
        <f>DESPESAS!E457</f>
        <v>0</v>
      </c>
      <c r="P652" s="91"/>
      <c r="AA652" s="67">
        <f>CAZUL!C649</f>
        <v>0</v>
      </c>
    </row>
    <row r="653" spans="2:27" hidden="1" x14ac:dyDescent="0.25">
      <c r="B653" s="92" t="s">
        <v>93</v>
      </c>
      <c r="C653" s="93"/>
      <c r="D653" s="110"/>
      <c r="E653" s="95">
        <f>CAZUL!B650</f>
        <v>0</v>
      </c>
      <c r="F653" s="96">
        <f>CAZUL!N650</f>
        <v>0</v>
      </c>
      <c r="G653" s="97">
        <f>DESPESAS!D458</f>
        <v>0</v>
      </c>
      <c r="H653" s="66" t="e">
        <f>VLOOKUP(I653,FORNECEDOR!$A$1:$B$500,2,FALSE)</f>
        <v>#N/A</v>
      </c>
      <c r="I653" s="98">
        <f>CAZUL!E650</f>
        <v>0</v>
      </c>
      <c r="J653" s="35" t="e">
        <f>VLOOKUP(AA653,DESPESAS!$A$2:$B$316,2,FALSE)</f>
        <v>#N/A</v>
      </c>
      <c r="K653" s="94" t="e">
        <f>VLOOKUP(AA653,DESPESAS!$A$2:$C$326,3,FALSE)</f>
        <v>#N/A</v>
      </c>
      <c r="L653" s="99">
        <f>CAZUL!F650</f>
        <v>0</v>
      </c>
      <c r="M653" s="100">
        <f>CAZUL!G650</f>
        <v>0</v>
      </c>
      <c r="N653" s="99">
        <f>CAZUL!H650</f>
        <v>0</v>
      </c>
      <c r="O653" s="95">
        <f>DESPESAS!E458</f>
        <v>0</v>
      </c>
      <c r="P653" s="91"/>
      <c r="AA653" s="67">
        <f>CAZUL!C650</f>
        <v>0</v>
      </c>
    </row>
    <row r="654" spans="2:27" hidden="1" x14ac:dyDescent="0.25">
      <c r="B654" s="92" t="s">
        <v>93</v>
      </c>
      <c r="C654" s="93"/>
      <c r="D654" s="110"/>
      <c r="E654" s="95">
        <f>CAZUL!B651</f>
        <v>0</v>
      </c>
      <c r="F654" s="96">
        <f>CAZUL!N651</f>
        <v>0</v>
      </c>
      <c r="G654" s="97">
        <f>DESPESAS!D459</f>
        <v>0</v>
      </c>
      <c r="H654" s="66" t="e">
        <f>VLOOKUP(I654,FORNECEDOR!$A$1:$B$500,2,FALSE)</f>
        <v>#N/A</v>
      </c>
      <c r="I654" s="98">
        <f>CAZUL!E651</f>
        <v>0</v>
      </c>
      <c r="J654" s="35" t="e">
        <f>VLOOKUP(AA654,DESPESAS!$A$2:$B$316,2,FALSE)</f>
        <v>#N/A</v>
      </c>
      <c r="K654" s="94" t="e">
        <f>VLOOKUP(AA654,DESPESAS!$A$2:$C$326,3,FALSE)</f>
        <v>#N/A</v>
      </c>
      <c r="L654" s="99">
        <f>CAZUL!F651</f>
        <v>0</v>
      </c>
      <c r="M654" s="100">
        <f>CAZUL!G651</f>
        <v>0</v>
      </c>
      <c r="N654" s="99">
        <f>CAZUL!H651</f>
        <v>0</v>
      </c>
      <c r="O654" s="95">
        <f>DESPESAS!E459</f>
        <v>0</v>
      </c>
      <c r="P654" s="91"/>
      <c r="AA654" s="67">
        <f>CAZUL!C651</f>
        <v>0</v>
      </c>
    </row>
    <row r="655" spans="2:27" hidden="1" x14ac:dyDescent="0.25">
      <c r="B655" s="92" t="s">
        <v>93</v>
      </c>
      <c r="C655" s="93"/>
      <c r="D655" s="110"/>
      <c r="E655" s="95">
        <f>CAZUL!B652</f>
        <v>0</v>
      </c>
      <c r="F655" s="96">
        <f>CAZUL!N652</f>
        <v>0</v>
      </c>
      <c r="G655" s="97">
        <f>DESPESAS!D460</f>
        <v>0</v>
      </c>
      <c r="H655" s="66" t="e">
        <f>VLOOKUP(I655,FORNECEDOR!$A$1:$B$500,2,FALSE)</f>
        <v>#N/A</v>
      </c>
      <c r="I655" s="98">
        <f>CAZUL!E652</f>
        <v>0</v>
      </c>
      <c r="J655" s="35" t="e">
        <f>VLOOKUP(AA655,DESPESAS!$A$2:$B$316,2,FALSE)</f>
        <v>#N/A</v>
      </c>
      <c r="K655" s="94" t="e">
        <f>VLOOKUP(AA655,DESPESAS!$A$2:$C$326,3,FALSE)</f>
        <v>#N/A</v>
      </c>
      <c r="L655" s="99">
        <f>CAZUL!F652</f>
        <v>0</v>
      </c>
      <c r="M655" s="100">
        <f>CAZUL!G652</f>
        <v>0</v>
      </c>
      <c r="N655" s="99">
        <f>CAZUL!H652</f>
        <v>0</v>
      </c>
      <c r="O655" s="95">
        <f>DESPESAS!E460</f>
        <v>0</v>
      </c>
      <c r="P655" s="91"/>
      <c r="AA655" s="67">
        <f>CAZUL!C652</f>
        <v>0</v>
      </c>
    </row>
    <row r="656" spans="2:27" hidden="1" x14ac:dyDescent="0.25">
      <c r="B656" s="92" t="s">
        <v>93</v>
      </c>
      <c r="C656" s="93"/>
      <c r="D656" s="110"/>
      <c r="E656" s="95">
        <f>CAZUL!B653</f>
        <v>0</v>
      </c>
      <c r="F656" s="96">
        <f>CAZUL!N653</f>
        <v>0</v>
      </c>
      <c r="G656" s="97">
        <f>DESPESAS!D461</f>
        <v>0</v>
      </c>
      <c r="H656" s="66" t="e">
        <f>VLOOKUP(I656,FORNECEDOR!$A$1:$B$500,2,FALSE)</f>
        <v>#N/A</v>
      </c>
      <c r="I656" s="98">
        <f>CAZUL!E653</f>
        <v>0</v>
      </c>
      <c r="J656" s="35" t="e">
        <f>VLOOKUP(AA656,DESPESAS!$A$2:$B$316,2,FALSE)</f>
        <v>#N/A</v>
      </c>
      <c r="K656" s="94" t="e">
        <f>VLOOKUP(AA656,DESPESAS!$A$2:$C$326,3,FALSE)</f>
        <v>#N/A</v>
      </c>
      <c r="L656" s="99">
        <f>CAZUL!F653</f>
        <v>0</v>
      </c>
      <c r="M656" s="100">
        <f>CAZUL!G653</f>
        <v>0</v>
      </c>
      <c r="N656" s="99">
        <f>CAZUL!H653</f>
        <v>0</v>
      </c>
      <c r="O656" s="95">
        <f>DESPESAS!E461</f>
        <v>0</v>
      </c>
      <c r="P656" s="91"/>
      <c r="AA656" s="67">
        <f>CAZUL!C653</f>
        <v>0</v>
      </c>
    </row>
    <row r="657" spans="2:27" hidden="1" x14ac:dyDescent="0.25">
      <c r="B657" s="92" t="s">
        <v>93</v>
      </c>
      <c r="C657" s="93"/>
      <c r="D657" s="110"/>
      <c r="E657" s="95">
        <f>CAZUL!B654</f>
        <v>0</v>
      </c>
      <c r="F657" s="96">
        <f>CAZUL!N654</f>
        <v>0</v>
      </c>
      <c r="G657" s="97">
        <f>DESPESAS!D462</f>
        <v>0</v>
      </c>
      <c r="H657" s="66" t="e">
        <f>VLOOKUP(I657,FORNECEDOR!$A$1:$B$500,2,FALSE)</f>
        <v>#N/A</v>
      </c>
      <c r="I657" s="98">
        <f>CAZUL!E654</f>
        <v>0</v>
      </c>
      <c r="J657" s="35" t="e">
        <f>VLOOKUP(AA657,DESPESAS!$A$2:$B$316,2,FALSE)</f>
        <v>#N/A</v>
      </c>
      <c r="K657" s="94" t="e">
        <f>VLOOKUP(AA657,DESPESAS!$A$2:$C$326,3,FALSE)</f>
        <v>#N/A</v>
      </c>
      <c r="L657" s="99">
        <f>CAZUL!F654</f>
        <v>0</v>
      </c>
      <c r="M657" s="100">
        <f>CAZUL!G654</f>
        <v>0</v>
      </c>
      <c r="N657" s="99">
        <f>CAZUL!H654</f>
        <v>0</v>
      </c>
      <c r="O657" s="95">
        <f>DESPESAS!E462</f>
        <v>0</v>
      </c>
      <c r="P657" s="91"/>
      <c r="AA657" s="67">
        <f>CAZUL!C654</f>
        <v>0</v>
      </c>
    </row>
    <row r="658" spans="2:27" hidden="1" x14ac:dyDescent="0.25">
      <c r="B658" s="92" t="s">
        <v>93</v>
      </c>
      <c r="C658" s="93"/>
      <c r="D658" s="110"/>
      <c r="E658" s="95">
        <f>CAZUL!B655</f>
        <v>0</v>
      </c>
      <c r="F658" s="96">
        <f>CAZUL!N655</f>
        <v>0</v>
      </c>
      <c r="G658" s="97">
        <f>DESPESAS!D463</f>
        <v>0</v>
      </c>
      <c r="H658" s="66" t="e">
        <f>VLOOKUP(I658,FORNECEDOR!$A$1:$B$500,2,FALSE)</f>
        <v>#N/A</v>
      </c>
      <c r="I658" s="98">
        <f>CAZUL!E655</f>
        <v>0</v>
      </c>
      <c r="J658" s="35" t="e">
        <f>VLOOKUP(AA658,DESPESAS!$A$2:$B$316,2,FALSE)</f>
        <v>#N/A</v>
      </c>
      <c r="K658" s="94" t="e">
        <f>VLOOKUP(AA658,DESPESAS!$A$2:$C$326,3,FALSE)</f>
        <v>#N/A</v>
      </c>
      <c r="L658" s="99">
        <f>CAZUL!F655</f>
        <v>0</v>
      </c>
      <c r="M658" s="100">
        <f>CAZUL!G655</f>
        <v>0</v>
      </c>
      <c r="N658" s="99">
        <f>CAZUL!H655</f>
        <v>0</v>
      </c>
      <c r="O658" s="95">
        <f>DESPESAS!E463</f>
        <v>0</v>
      </c>
      <c r="P658" s="91"/>
      <c r="AA658" s="67">
        <f>CAZUL!C655</f>
        <v>0</v>
      </c>
    </row>
    <row r="659" spans="2:27" hidden="1" x14ac:dyDescent="0.25">
      <c r="B659" s="92" t="s">
        <v>93</v>
      </c>
      <c r="C659" s="93"/>
      <c r="D659" s="110"/>
      <c r="E659" s="95">
        <f>CAZUL!B656</f>
        <v>0</v>
      </c>
      <c r="F659" s="96">
        <f>CAZUL!N656</f>
        <v>0</v>
      </c>
      <c r="G659" s="97">
        <f>DESPESAS!D464</f>
        <v>0</v>
      </c>
      <c r="H659" s="66" t="e">
        <f>VLOOKUP(I659,FORNECEDOR!$A$1:$B$500,2,FALSE)</f>
        <v>#N/A</v>
      </c>
      <c r="I659" s="98">
        <f>CAZUL!E656</f>
        <v>0</v>
      </c>
      <c r="J659" s="35" t="e">
        <f>VLOOKUP(AA659,DESPESAS!$A$2:$B$316,2,FALSE)</f>
        <v>#N/A</v>
      </c>
      <c r="K659" s="94" t="e">
        <f>VLOOKUP(AA659,DESPESAS!$A$2:$C$326,3,FALSE)</f>
        <v>#N/A</v>
      </c>
      <c r="L659" s="99">
        <f>CAZUL!F656</f>
        <v>0</v>
      </c>
      <c r="M659" s="100">
        <f>CAZUL!G656</f>
        <v>0</v>
      </c>
      <c r="N659" s="99">
        <f>CAZUL!H656</f>
        <v>0</v>
      </c>
      <c r="O659" s="95">
        <f>DESPESAS!E464</f>
        <v>0</v>
      </c>
      <c r="P659" s="91"/>
      <c r="AA659" s="67">
        <f>CAZUL!C656</f>
        <v>0</v>
      </c>
    </row>
    <row r="660" spans="2:27" hidden="1" x14ac:dyDescent="0.25">
      <c r="B660" s="92" t="s">
        <v>93</v>
      </c>
      <c r="C660" s="93"/>
      <c r="D660" s="110"/>
      <c r="E660" s="95">
        <f>CAZUL!B657</f>
        <v>0</v>
      </c>
      <c r="F660" s="96">
        <f>CAZUL!N657</f>
        <v>0</v>
      </c>
      <c r="G660" s="97">
        <f>DESPESAS!D465</f>
        <v>0</v>
      </c>
      <c r="H660" s="66" t="e">
        <f>VLOOKUP(I660,FORNECEDOR!$A$1:$B$500,2,FALSE)</f>
        <v>#N/A</v>
      </c>
      <c r="I660" s="98">
        <f>CAZUL!E657</f>
        <v>0</v>
      </c>
      <c r="J660" s="35" t="e">
        <f>VLOOKUP(AA660,DESPESAS!$A$2:$B$316,2,FALSE)</f>
        <v>#N/A</v>
      </c>
      <c r="K660" s="94" t="e">
        <f>VLOOKUP(AA660,DESPESAS!$A$2:$C$326,3,FALSE)</f>
        <v>#N/A</v>
      </c>
      <c r="L660" s="99">
        <f>CAZUL!F657</f>
        <v>0</v>
      </c>
      <c r="M660" s="100">
        <f>CAZUL!G657</f>
        <v>0</v>
      </c>
      <c r="N660" s="99">
        <f>CAZUL!H657</f>
        <v>0</v>
      </c>
      <c r="O660" s="95">
        <f>DESPESAS!E465</f>
        <v>0</v>
      </c>
      <c r="P660" s="91"/>
      <c r="AA660" s="67">
        <f>CAZUL!C657</f>
        <v>0</v>
      </c>
    </row>
    <row r="661" spans="2:27" hidden="1" x14ac:dyDescent="0.25">
      <c r="B661" s="92" t="s">
        <v>93</v>
      </c>
      <c r="C661" s="93"/>
      <c r="D661" s="110"/>
      <c r="E661" s="95">
        <f>CAZUL!B658</f>
        <v>0</v>
      </c>
      <c r="F661" s="96">
        <f>CAZUL!N658</f>
        <v>0</v>
      </c>
      <c r="G661" s="97">
        <f>DESPESAS!D466</f>
        <v>0</v>
      </c>
      <c r="H661" s="66" t="e">
        <f>VLOOKUP(I661,FORNECEDOR!$A$1:$B$500,2,FALSE)</f>
        <v>#N/A</v>
      </c>
      <c r="I661" s="98">
        <f>CAZUL!E658</f>
        <v>0</v>
      </c>
      <c r="J661" s="35" t="e">
        <f>VLOOKUP(AA661,DESPESAS!$A$2:$B$316,2,FALSE)</f>
        <v>#N/A</v>
      </c>
      <c r="K661" s="94" t="e">
        <f>VLOOKUP(AA661,DESPESAS!$A$2:$C$326,3,FALSE)</f>
        <v>#N/A</v>
      </c>
      <c r="L661" s="99">
        <f>CAZUL!F658</f>
        <v>0</v>
      </c>
      <c r="M661" s="100">
        <f>CAZUL!G658</f>
        <v>0</v>
      </c>
      <c r="N661" s="99">
        <f>CAZUL!H658</f>
        <v>0</v>
      </c>
      <c r="O661" s="95">
        <f>DESPESAS!E466</f>
        <v>0</v>
      </c>
      <c r="P661" s="91"/>
      <c r="AA661" s="67">
        <f>CAZUL!C658</f>
        <v>0</v>
      </c>
    </row>
    <row r="662" spans="2:27" hidden="1" x14ac:dyDescent="0.25">
      <c r="B662" s="92" t="s">
        <v>93</v>
      </c>
      <c r="C662" s="93"/>
      <c r="D662" s="110"/>
      <c r="E662" s="95">
        <f>CAZUL!B659</f>
        <v>0</v>
      </c>
      <c r="F662" s="96">
        <f>CAZUL!N659</f>
        <v>0</v>
      </c>
      <c r="G662" s="97">
        <f>DESPESAS!D467</f>
        <v>0</v>
      </c>
      <c r="H662" s="66" t="e">
        <f>VLOOKUP(I662,FORNECEDOR!$A$1:$B$500,2,FALSE)</f>
        <v>#N/A</v>
      </c>
      <c r="I662" s="98">
        <f>CAZUL!E659</f>
        <v>0</v>
      </c>
      <c r="J662" s="35" t="e">
        <f>VLOOKUP(AA662,DESPESAS!$A$2:$B$316,2,FALSE)</f>
        <v>#N/A</v>
      </c>
      <c r="K662" s="94" t="e">
        <f>VLOOKUP(AA662,DESPESAS!$A$2:$C$326,3,FALSE)</f>
        <v>#N/A</v>
      </c>
      <c r="L662" s="99">
        <f>CAZUL!F659</f>
        <v>0</v>
      </c>
      <c r="M662" s="100">
        <f>CAZUL!G659</f>
        <v>0</v>
      </c>
      <c r="N662" s="99">
        <f>CAZUL!H659</f>
        <v>0</v>
      </c>
      <c r="O662" s="95">
        <f>DESPESAS!E467</f>
        <v>0</v>
      </c>
      <c r="P662" s="91"/>
      <c r="AA662" s="67">
        <f>CAZUL!C659</f>
        <v>0</v>
      </c>
    </row>
    <row r="663" spans="2:27" hidden="1" x14ac:dyDescent="0.25">
      <c r="B663" s="92" t="s">
        <v>93</v>
      </c>
      <c r="C663" s="93"/>
      <c r="D663" s="110"/>
      <c r="E663" s="95">
        <f>CAZUL!B660</f>
        <v>0</v>
      </c>
      <c r="F663" s="96">
        <f>CAZUL!N660</f>
        <v>0</v>
      </c>
      <c r="G663" s="97">
        <f>DESPESAS!D468</f>
        <v>0</v>
      </c>
      <c r="H663" s="66" t="e">
        <f>VLOOKUP(I663,FORNECEDOR!$A$1:$B$500,2,FALSE)</f>
        <v>#N/A</v>
      </c>
      <c r="I663" s="98">
        <f>CAZUL!E660</f>
        <v>0</v>
      </c>
      <c r="J663" s="35" t="e">
        <f>VLOOKUP(AA663,DESPESAS!$A$2:$B$316,2,FALSE)</f>
        <v>#N/A</v>
      </c>
      <c r="K663" s="94" t="e">
        <f>VLOOKUP(AA663,DESPESAS!$A$2:$C$326,3,FALSE)</f>
        <v>#N/A</v>
      </c>
      <c r="L663" s="99">
        <f>CAZUL!F660</f>
        <v>0</v>
      </c>
      <c r="M663" s="100">
        <f>CAZUL!G660</f>
        <v>0</v>
      </c>
      <c r="N663" s="99">
        <f>CAZUL!H660</f>
        <v>0</v>
      </c>
      <c r="O663" s="95">
        <f>DESPESAS!E468</f>
        <v>0</v>
      </c>
      <c r="P663" s="91"/>
      <c r="AA663" s="67">
        <f>CAZUL!C660</f>
        <v>0</v>
      </c>
    </row>
    <row r="664" spans="2:27" hidden="1" x14ac:dyDescent="0.25">
      <c r="B664" s="92" t="s">
        <v>93</v>
      </c>
      <c r="C664" s="93"/>
      <c r="D664" s="110"/>
      <c r="E664" s="95">
        <f>CAZUL!B661</f>
        <v>0</v>
      </c>
      <c r="F664" s="96">
        <f>CAZUL!N661</f>
        <v>0</v>
      </c>
      <c r="G664" s="97">
        <f>DESPESAS!D469</f>
        <v>0</v>
      </c>
      <c r="H664" s="66" t="e">
        <f>VLOOKUP(I664,FORNECEDOR!$A$1:$B$500,2,FALSE)</f>
        <v>#N/A</v>
      </c>
      <c r="I664" s="98">
        <f>CAZUL!E661</f>
        <v>0</v>
      </c>
      <c r="J664" s="35" t="e">
        <f>VLOOKUP(AA664,DESPESAS!$A$2:$B$316,2,FALSE)</f>
        <v>#N/A</v>
      </c>
      <c r="K664" s="94" t="e">
        <f>VLOOKUP(AA664,DESPESAS!$A$2:$C$326,3,FALSE)</f>
        <v>#N/A</v>
      </c>
      <c r="L664" s="99">
        <f>CAZUL!F661</f>
        <v>0</v>
      </c>
      <c r="M664" s="100">
        <f>CAZUL!G661</f>
        <v>0</v>
      </c>
      <c r="N664" s="99">
        <f>CAZUL!H661</f>
        <v>0</v>
      </c>
      <c r="O664" s="95">
        <f>DESPESAS!E469</f>
        <v>0</v>
      </c>
      <c r="P664" s="91"/>
      <c r="AA664" s="67">
        <f>CAZUL!C661</f>
        <v>0</v>
      </c>
    </row>
    <row r="665" spans="2:27" hidden="1" x14ac:dyDescent="0.25">
      <c r="B665" s="92" t="s">
        <v>93</v>
      </c>
      <c r="C665" s="93"/>
      <c r="D665" s="110"/>
      <c r="E665" s="95">
        <f>CAZUL!B662</f>
        <v>0</v>
      </c>
      <c r="F665" s="96">
        <f>CAZUL!N662</f>
        <v>0</v>
      </c>
      <c r="G665" s="97">
        <f>DESPESAS!D470</f>
        <v>0</v>
      </c>
      <c r="H665" s="66" t="e">
        <f>VLOOKUP(I665,FORNECEDOR!$A$1:$B$500,2,FALSE)</f>
        <v>#N/A</v>
      </c>
      <c r="I665" s="98">
        <f>CAZUL!E662</f>
        <v>0</v>
      </c>
      <c r="J665" s="35" t="e">
        <f>VLOOKUP(AA665,DESPESAS!$A$2:$B$316,2,FALSE)</f>
        <v>#N/A</v>
      </c>
      <c r="K665" s="94" t="e">
        <f>VLOOKUP(AA665,DESPESAS!$A$2:$C$326,3,FALSE)</f>
        <v>#N/A</v>
      </c>
      <c r="L665" s="99">
        <f>CAZUL!F662</f>
        <v>0</v>
      </c>
      <c r="M665" s="100">
        <f>CAZUL!G662</f>
        <v>0</v>
      </c>
      <c r="N665" s="99">
        <f>CAZUL!H662</f>
        <v>0</v>
      </c>
      <c r="O665" s="95">
        <f>DESPESAS!E470</f>
        <v>0</v>
      </c>
      <c r="P665" s="91"/>
      <c r="AA665" s="67">
        <f>CAZUL!C662</f>
        <v>0</v>
      </c>
    </row>
    <row r="666" spans="2:27" hidden="1" x14ac:dyDescent="0.25">
      <c r="B666" s="92" t="s">
        <v>93</v>
      </c>
      <c r="C666" s="93"/>
      <c r="D666" s="110"/>
      <c r="E666" s="95">
        <f>CAZUL!B663</f>
        <v>0</v>
      </c>
      <c r="F666" s="96">
        <f>CAZUL!N663</f>
        <v>0</v>
      </c>
      <c r="G666" s="97">
        <f>DESPESAS!D471</f>
        <v>0</v>
      </c>
      <c r="H666" s="66" t="e">
        <f>VLOOKUP(I666,FORNECEDOR!$A$1:$B$500,2,FALSE)</f>
        <v>#N/A</v>
      </c>
      <c r="I666" s="98">
        <f>CAZUL!E663</f>
        <v>0</v>
      </c>
      <c r="J666" s="35" t="e">
        <f>VLOOKUP(AA666,DESPESAS!$A$2:$B$316,2,FALSE)</f>
        <v>#N/A</v>
      </c>
      <c r="K666" s="94" t="e">
        <f>VLOOKUP(AA666,DESPESAS!$A$2:$C$326,3,FALSE)</f>
        <v>#N/A</v>
      </c>
      <c r="L666" s="99">
        <f>CAZUL!F663</f>
        <v>0</v>
      </c>
      <c r="M666" s="100">
        <f>CAZUL!G663</f>
        <v>0</v>
      </c>
      <c r="N666" s="99">
        <f>CAZUL!H663</f>
        <v>0</v>
      </c>
      <c r="O666" s="95">
        <f>DESPESAS!E471</f>
        <v>0</v>
      </c>
      <c r="P666" s="91"/>
      <c r="AA666" s="67">
        <f>CAZUL!C663</f>
        <v>0</v>
      </c>
    </row>
    <row r="667" spans="2:27" hidden="1" x14ac:dyDescent="0.25">
      <c r="B667" s="92" t="s">
        <v>93</v>
      </c>
      <c r="C667" s="93"/>
      <c r="D667" s="110"/>
      <c r="E667" s="95">
        <f>CAZUL!B664</f>
        <v>0</v>
      </c>
      <c r="F667" s="96">
        <f>CAZUL!N664</f>
        <v>0</v>
      </c>
      <c r="G667" s="97">
        <f>DESPESAS!D472</f>
        <v>0</v>
      </c>
      <c r="H667" s="66" t="e">
        <f>VLOOKUP(I667,FORNECEDOR!$A$1:$B$500,2,FALSE)</f>
        <v>#N/A</v>
      </c>
      <c r="I667" s="98">
        <f>CAZUL!E664</f>
        <v>0</v>
      </c>
      <c r="J667" s="35" t="e">
        <f>VLOOKUP(AA667,DESPESAS!$A$2:$B$316,2,FALSE)</f>
        <v>#N/A</v>
      </c>
      <c r="K667" s="94" t="e">
        <f>VLOOKUP(AA667,DESPESAS!$A$2:$C$326,3,FALSE)</f>
        <v>#N/A</v>
      </c>
      <c r="L667" s="99">
        <f>CAZUL!F664</f>
        <v>0</v>
      </c>
      <c r="M667" s="100">
        <f>CAZUL!G664</f>
        <v>0</v>
      </c>
      <c r="N667" s="99">
        <f>CAZUL!H664</f>
        <v>0</v>
      </c>
      <c r="O667" s="95">
        <f>DESPESAS!E472</f>
        <v>0</v>
      </c>
      <c r="P667" s="91"/>
      <c r="AA667" s="67">
        <f>CAZUL!C664</f>
        <v>0</v>
      </c>
    </row>
    <row r="668" spans="2:27" hidden="1" x14ac:dyDescent="0.25">
      <c r="B668" s="92" t="s">
        <v>93</v>
      </c>
      <c r="C668" s="93"/>
      <c r="D668" s="110"/>
      <c r="E668" s="95">
        <f>CAZUL!B665</f>
        <v>0</v>
      </c>
      <c r="F668" s="96">
        <f>CAZUL!N665</f>
        <v>0</v>
      </c>
      <c r="G668" s="97">
        <f>DESPESAS!D473</f>
        <v>0</v>
      </c>
      <c r="H668" s="66" t="e">
        <f>VLOOKUP(I668,FORNECEDOR!$A$1:$B$500,2,FALSE)</f>
        <v>#N/A</v>
      </c>
      <c r="I668" s="98">
        <f>CAZUL!E665</f>
        <v>0</v>
      </c>
      <c r="J668" s="35" t="e">
        <f>VLOOKUP(AA668,DESPESAS!$A$2:$B$316,2,FALSE)</f>
        <v>#N/A</v>
      </c>
      <c r="K668" s="94" t="e">
        <f>VLOOKUP(AA668,DESPESAS!$A$2:$C$326,3,FALSE)</f>
        <v>#N/A</v>
      </c>
      <c r="L668" s="99">
        <f>CAZUL!F665</f>
        <v>0</v>
      </c>
      <c r="M668" s="100">
        <f>CAZUL!G665</f>
        <v>0</v>
      </c>
      <c r="N668" s="99">
        <f>CAZUL!H665</f>
        <v>0</v>
      </c>
      <c r="O668" s="95">
        <f>DESPESAS!E473</f>
        <v>0</v>
      </c>
      <c r="P668" s="91"/>
      <c r="AA668" s="67">
        <f>CAZUL!C665</f>
        <v>0</v>
      </c>
    </row>
    <row r="669" spans="2:27" hidden="1" x14ac:dyDescent="0.25">
      <c r="B669" s="92" t="s">
        <v>93</v>
      </c>
      <c r="C669" s="93"/>
      <c r="D669" s="110"/>
      <c r="E669" s="95">
        <f>CAZUL!B666</f>
        <v>0</v>
      </c>
      <c r="F669" s="96">
        <f>CAZUL!N666</f>
        <v>0</v>
      </c>
      <c r="G669" s="97">
        <f>DESPESAS!D474</f>
        <v>0</v>
      </c>
      <c r="H669" s="66" t="e">
        <f>VLOOKUP(I669,FORNECEDOR!$A$1:$B$500,2,FALSE)</f>
        <v>#N/A</v>
      </c>
      <c r="I669" s="98">
        <f>CAZUL!E666</f>
        <v>0</v>
      </c>
      <c r="J669" s="35" t="e">
        <f>VLOOKUP(AA669,DESPESAS!$A$2:$B$316,2,FALSE)</f>
        <v>#N/A</v>
      </c>
      <c r="K669" s="94" t="e">
        <f>VLOOKUP(AA669,DESPESAS!$A$2:$C$326,3,FALSE)</f>
        <v>#N/A</v>
      </c>
      <c r="L669" s="99">
        <f>CAZUL!F666</f>
        <v>0</v>
      </c>
      <c r="M669" s="100">
        <f>CAZUL!G666</f>
        <v>0</v>
      </c>
      <c r="N669" s="99">
        <f>CAZUL!H666</f>
        <v>0</v>
      </c>
      <c r="O669" s="95">
        <f>DESPESAS!E474</f>
        <v>0</v>
      </c>
      <c r="P669" s="91"/>
      <c r="AA669" s="67">
        <f>CAZUL!C666</f>
        <v>0</v>
      </c>
    </row>
    <row r="670" spans="2:27" hidden="1" x14ac:dyDescent="0.25">
      <c r="B670" s="92" t="s">
        <v>93</v>
      </c>
      <c r="C670" s="93"/>
      <c r="D670" s="110"/>
      <c r="E670" s="95">
        <f>CAZUL!B667</f>
        <v>0</v>
      </c>
      <c r="F670" s="96">
        <f>CAZUL!N667</f>
        <v>0</v>
      </c>
      <c r="G670" s="97">
        <f>DESPESAS!D475</f>
        <v>0</v>
      </c>
      <c r="H670" s="66" t="e">
        <f>VLOOKUP(I670,FORNECEDOR!$A$1:$B$500,2,FALSE)</f>
        <v>#N/A</v>
      </c>
      <c r="I670" s="98">
        <f>CAZUL!E667</f>
        <v>0</v>
      </c>
      <c r="J670" s="35" t="e">
        <f>VLOOKUP(AA670,DESPESAS!$A$2:$B$316,2,FALSE)</f>
        <v>#N/A</v>
      </c>
      <c r="K670" s="94" t="e">
        <f>VLOOKUP(AA670,DESPESAS!$A$2:$C$326,3,FALSE)</f>
        <v>#N/A</v>
      </c>
      <c r="L670" s="99">
        <f>CAZUL!F667</f>
        <v>0</v>
      </c>
      <c r="M670" s="100">
        <f>CAZUL!G667</f>
        <v>0</v>
      </c>
      <c r="N670" s="99">
        <f>CAZUL!H667</f>
        <v>0</v>
      </c>
      <c r="O670" s="95">
        <f>DESPESAS!E475</f>
        <v>0</v>
      </c>
      <c r="P670" s="91"/>
      <c r="AA670" s="67">
        <f>CAZUL!C667</f>
        <v>0</v>
      </c>
    </row>
    <row r="671" spans="2:27" hidden="1" x14ac:dyDescent="0.25">
      <c r="B671" s="92" t="s">
        <v>93</v>
      </c>
      <c r="C671" s="93"/>
      <c r="D671" s="110"/>
      <c r="E671" s="95">
        <f>CAZUL!B668</f>
        <v>0</v>
      </c>
      <c r="F671" s="96">
        <f>CAZUL!N668</f>
        <v>0</v>
      </c>
      <c r="G671" s="97">
        <f>DESPESAS!D476</f>
        <v>0</v>
      </c>
      <c r="H671" s="66" t="e">
        <f>VLOOKUP(I671,FORNECEDOR!$A$1:$B$500,2,FALSE)</f>
        <v>#N/A</v>
      </c>
      <c r="I671" s="98">
        <f>CAZUL!E668</f>
        <v>0</v>
      </c>
      <c r="J671" s="35" t="e">
        <f>VLOOKUP(AA671,DESPESAS!$A$2:$B$316,2,FALSE)</f>
        <v>#N/A</v>
      </c>
      <c r="K671" s="94" t="e">
        <f>VLOOKUP(AA671,DESPESAS!$A$2:$C$326,3,FALSE)</f>
        <v>#N/A</v>
      </c>
      <c r="L671" s="99">
        <f>CAZUL!F668</f>
        <v>0</v>
      </c>
      <c r="M671" s="100">
        <f>CAZUL!G668</f>
        <v>0</v>
      </c>
      <c r="N671" s="99">
        <f>CAZUL!H668</f>
        <v>0</v>
      </c>
      <c r="O671" s="95">
        <f>DESPESAS!E476</f>
        <v>0</v>
      </c>
      <c r="P671" s="91"/>
      <c r="AA671" s="67">
        <f>CAZUL!C668</f>
        <v>0</v>
      </c>
    </row>
    <row r="672" spans="2:27" hidden="1" x14ac:dyDescent="0.25">
      <c r="B672" s="92" t="s">
        <v>93</v>
      </c>
      <c r="C672" s="93"/>
      <c r="D672" s="110"/>
      <c r="E672" s="95">
        <f>CAZUL!B669</f>
        <v>0</v>
      </c>
      <c r="F672" s="96">
        <f>CAZUL!N669</f>
        <v>0</v>
      </c>
      <c r="G672" s="97">
        <f>DESPESAS!D477</f>
        <v>0</v>
      </c>
      <c r="H672" s="66" t="e">
        <f>VLOOKUP(I672,FORNECEDOR!$A$1:$B$500,2,FALSE)</f>
        <v>#N/A</v>
      </c>
      <c r="I672" s="98">
        <f>CAZUL!E669</f>
        <v>0</v>
      </c>
      <c r="J672" s="35" t="e">
        <f>VLOOKUP(AA672,DESPESAS!$A$2:$B$316,2,FALSE)</f>
        <v>#N/A</v>
      </c>
      <c r="K672" s="94" t="e">
        <f>VLOOKUP(AA672,DESPESAS!$A$2:$C$326,3,FALSE)</f>
        <v>#N/A</v>
      </c>
      <c r="L672" s="99">
        <f>CAZUL!F669</f>
        <v>0</v>
      </c>
      <c r="M672" s="100">
        <f>CAZUL!G669</f>
        <v>0</v>
      </c>
      <c r="N672" s="99">
        <f>CAZUL!H669</f>
        <v>0</v>
      </c>
      <c r="O672" s="95">
        <f>DESPESAS!E477</f>
        <v>0</v>
      </c>
      <c r="P672" s="91"/>
      <c r="AA672" s="67">
        <f>CAZUL!C669</f>
        <v>0</v>
      </c>
    </row>
    <row r="673" spans="2:27" hidden="1" x14ac:dyDescent="0.25">
      <c r="B673" s="92" t="s">
        <v>93</v>
      </c>
      <c r="C673" s="93"/>
      <c r="D673" s="110"/>
      <c r="E673" s="95">
        <f>CAZUL!B670</f>
        <v>0</v>
      </c>
      <c r="F673" s="96">
        <f>CAZUL!N670</f>
        <v>0</v>
      </c>
      <c r="G673" s="97">
        <f>DESPESAS!D478</f>
        <v>0</v>
      </c>
      <c r="H673" s="66" t="e">
        <f>VLOOKUP(I673,FORNECEDOR!$A$1:$B$500,2,FALSE)</f>
        <v>#N/A</v>
      </c>
      <c r="I673" s="98">
        <f>CAZUL!E670</f>
        <v>0</v>
      </c>
      <c r="J673" s="35" t="e">
        <f>VLOOKUP(AA673,DESPESAS!$A$2:$B$316,2,FALSE)</f>
        <v>#N/A</v>
      </c>
      <c r="K673" s="94" t="e">
        <f>VLOOKUP(AA673,DESPESAS!$A$2:$C$326,3,FALSE)</f>
        <v>#N/A</v>
      </c>
      <c r="L673" s="99">
        <f>CAZUL!F670</f>
        <v>0</v>
      </c>
      <c r="M673" s="100">
        <f>CAZUL!G670</f>
        <v>0</v>
      </c>
      <c r="N673" s="99">
        <f>CAZUL!H670</f>
        <v>0</v>
      </c>
      <c r="O673" s="95">
        <f>DESPESAS!E478</f>
        <v>0</v>
      </c>
      <c r="P673" s="91"/>
      <c r="AA673" s="67">
        <f>CAZUL!C670</f>
        <v>0</v>
      </c>
    </row>
    <row r="674" spans="2:27" hidden="1" x14ac:dyDescent="0.25">
      <c r="B674" s="92" t="s">
        <v>93</v>
      </c>
      <c r="C674" s="93"/>
      <c r="D674" s="110"/>
      <c r="E674" s="95">
        <f>CAZUL!B671</f>
        <v>0</v>
      </c>
      <c r="F674" s="96">
        <f>CAZUL!N671</f>
        <v>0</v>
      </c>
      <c r="G674" s="97">
        <f>DESPESAS!D479</f>
        <v>0</v>
      </c>
      <c r="H674" s="66" t="e">
        <f>VLOOKUP(I674,FORNECEDOR!$A$1:$B$500,2,FALSE)</f>
        <v>#N/A</v>
      </c>
      <c r="I674" s="98">
        <f>CAZUL!E671</f>
        <v>0</v>
      </c>
      <c r="J674" s="35" t="e">
        <f>VLOOKUP(AA674,DESPESAS!$A$2:$B$316,2,FALSE)</f>
        <v>#N/A</v>
      </c>
      <c r="K674" s="94" t="e">
        <f>VLOOKUP(AA674,DESPESAS!$A$2:$C$326,3,FALSE)</f>
        <v>#N/A</v>
      </c>
      <c r="L674" s="99">
        <f>CAZUL!F671</f>
        <v>0</v>
      </c>
      <c r="M674" s="100">
        <f>CAZUL!G671</f>
        <v>0</v>
      </c>
      <c r="N674" s="99">
        <f>CAZUL!H671</f>
        <v>0</v>
      </c>
      <c r="O674" s="95">
        <f>DESPESAS!E479</f>
        <v>0</v>
      </c>
      <c r="P674" s="91"/>
      <c r="AA674" s="67">
        <f>CAZUL!C671</f>
        <v>0</v>
      </c>
    </row>
    <row r="675" spans="2:27" hidden="1" x14ac:dyDescent="0.25">
      <c r="B675" s="92" t="s">
        <v>93</v>
      </c>
      <c r="C675" s="93"/>
      <c r="D675" s="110"/>
      <c r="E675" s="95">
        <f>CAZUL!B672</f>
        <v>0</v>
      </c>
      <c r="F675" s="96">
        <f>CAZUL!N672</f>
        <v>0</v>
      </c>
      <c r="G675" s="97">
        <f>DESPESAS!D480</f>
        <v>0</v>
      </c>
      <c r="H675" s="66" t="e">
        <f>VLOOKUP(I675,FORNECEDOR!$A$1:$B$500,2,FALSE)</f>
        <v>#N/A</v>
      </c>
      <c r="I675" s="98">
        <f>CAZUL!E672</f>
        <v>0</v>
      </c>
      <c r="J675" s="35" t="e">
        <f>VLOOKUP(AA675,DESPESAS!$A$2:$B$316,2,FALSE)</f>
        <v>#N/A</v>
      </c>
      <c r="K675" s="94" t="e">
        <f>VLOOKUP(AA675,DESPESAS!$A$2:$C$326,3,FALSE)</f>
        <v>#N/A</v>
      </c>
      <c r="L675" s="99">
        <f>CAZUL!F672</f>
        <v>0</v>
      </c>
      <c r="M675" s="100">
        <f>CAZUL!G672</f>
        <v>0</v>
      </c>
      <c r="N675" s="99">
        <f>CAZUL!H672</f>
        <v>0</v>
      </c>
      <c r="O675" s="95">
        <f>DESPESAS!E480</f>
        <v>0</v>
      </c>
      <c r="P675" s="91"/>
      <c r="AA675" s="67">
        <f>CAZUL!C672</f>
        <v>0</v>
      </c>
    </row>
    <row r="676" spans="2:27" hidden="1" x14ac:dyDescent="0.25">
      <c r="B676" s="92" t="s">
        <v>93</v>
      </c>
      <c r="C676" s="93"/>
      <c r="D676" s="110"/>
      <c r="E676" s="95">
        <f>CAZUL!B673</f>
        <v>0</v>
      </c>
      <c r="F676" s="96">
        <f>CAZUL!N673</f>
        <v>0</v>
      </c>
      <c r="G676" s="97">
        <f>DESPESAS!D481</f>
        <v>0</v>
      </c>
      <c r="H676" s="66" t="e">
        <f>VLOOKUP(I676,FORNECEDOR!$A$1:$B$500,2,FALSE)</f>
        <v>#N/A</v>
      </c>
      <c r="I676" s="98">
        <f>CAZUL!E673</f>
        <v>0</v>
      </c>
      <c r="J676" s="35" t="e">
        <f>VLOOKUP(AA676,DESPESAS!$A$2:$B$316,2,FALSE)</f>
        <v>#N/A</v>
      </c>
      <c r="K676" s="94" t="e">
        <f>VLOOKUP(AA676,DESPESAS!$A$2:$C$326,3,FALSE)</f>
        <v>#N/A</v>
      </c>
      <c r="L676" s="99">
        <f>CAZUL!F673</f>
        <v>0</v>
      </c>
      <c r="M676" s="100">
        <f>CAZUL!G673</f>
        <v>0</v>
      </c>
      <c r="N676" s="99">
        <f>CAZUL!H673</f>
        <v>0</v>
      </c>
      <c r="O676" s="95">
        <f>DESPESAS!E481</f>
        <v>0</v>
      </c>
      <c r="P676" s="91"/>
      <c r="AA676" s="67">
        <f>CAZUL!C673</f>
        <v>0</v>
      </c>
    </row>
    <row r="677" spans="2:27" hidden="1" x14ac:dyDescent="0.25">
      <c r="B677" s="92" t="s">
        <v>93</v>
      </c>
      <c r="C677" s="93"/>
      <c r="D677" s="110"/>
      <c r="E677" s="95">
        <f>CAZUL!B674</f>
        <v>0</v>
      </c>
      <c r="F677" s="96">
        <f>CAZUL!N674</f>
        <v>0</v>
      </c>
      <c r="G677" s="97">
        <f>DESPESAS!D482</f>
        <v>0</v>
      </c>
      <c r="H677" s="66" t="e">
        <f>VLOOKUP(I677,FORNECEDOR!$A$1:$B$500,2,FALSE)</f>
        <v>#N/A</v>
      </c>
      <c r="I677" s="98">
        <f>CAZUL!E674</f>
        <v>0</v>
      </c>
      <c r="J677" s="35" t="e">
        <f>VLOOKUP(AA677,DESPESAS!$A$2:$B$316,2,FALSE)</f>
        <v>#N/A</v>
      </c>
      <c r="K677" s="94" t="e">
        <f>VLOOKUP(AA677,DESPESAS!$A$2:$C$326,3,FALSE)</f>
        <v>#N/A</v>
      </c>
      <c r="L677" s="99">
        <f>CAZUL!F674</f>
        <v>0</v>
      </c>
      <c r="M677" s="100">
        <f>CAZUL!G674</f>
        <v>0</v>
      </c>
      <c r="N677" s="99">
        <f>CAZUL!H674</f>
        <v>0</v>
      </c>
      <c r="O677" s="95">
        <f>DESPESAS!E482</f>
        <v>0</v>
      </c>
      <c r="P677" s="91"/>
      <c r="AA677" s="67">
        <f>CAZUL!C674</f>
        <v>0</v>
      </c>
    </row>
    <row r="678" spans="2:27" hidden="1" x14ac:dyDescent="0.25">
      <c r="B678" s="92" t="s">
        <v>93</v>
      </c>
      <c r="C678" s="93"/>
      <c r="D678" s="110"/>
      <c r="E678" s="95">
        <f>CAZUL!B675</f>
        <v>0</v>
      </c>
      <c r="F678" s="96">
        <f>CAZUL!N675</f>
        <v>0</v>
      </c>
      <c r="G678" s="97">
        <f>DESPESAS!D483</f>
        <v>0</v>
      </c>
      <c r="H678" s="66" t="e">
        <f>VLOOKUP(I678,FORNECEDOR!$A$1:$B$500,2,FALSE)</f>
        <v>#N/A</v>
      </c>
      <c r="I678" s="98">
        <f>CAZUL!E675</f>
        <v>0</v>
      </c>
      <c r="J678" s="35" t="e">
        <f>VLOOKUP(AA678,DESPESAS!$A$2:$B$316,2,FALSE)</f>
        <v>#N/A</v>
      </c>
      <c r="K678" s="94" t="e">
        <f>VLOOKUP(AA678,DESPESAS!$A$2:$C$326,3,FALSE)</f>
        <v>#N/A</v>
      </c>
      <c r="L678" s="99">
        <f>CAZUL!F675</f>
        <v>0</v>
      </c>
      <c r="M678" s="100">
        <f>CAZUL!G675</f>
        <v>0</v>
      </c>
      <c r="N678" s="99">
        <f>CAZUL!H675</f>
        <v>0</v>
      </c>
      <c r="O678" s="95">
        <f>DESPESAS!E483</f>
        <v>0</v>
      </c>
      <c r="P678" s="91"/>
      <c r="AA678" s="67">
        <f>CAZUL!C675</f>
        <v>0</v>
      </c>
    </row>
    <row r="679" spans="2:27" hidden="1" x14ac:dyDescent="0.25">
      <c r="B679" s="92" t="s">
        <v>93</v>
      </c>
      <c r="C679" s="93"/>
      <c r="D679" s="110"/>
      <c r="E679" s="95">
        <f>CAZUL!B676</f>
        <v>0</v>
      </c>
      <c r="F679" s="96">
        <f>CAZUL!N676</f>
        <v>0</v>
      </c>
      <c r="G679" s="97">
        <f>DESPESAS!D484</f>
        <v>0</v>
      </c>
      <c r="H679" s="66" t="e">
        <f>VLOOKUP(I679,FORNECEDOR!$A$1:$B$500,2,FALSE)</f>
        <v>#N/A</v>
      </c>
      <c r="I679" s="98">
        <f>CAZUL!E676</f>
        <v>0</v>
      </c>
      <c r="J679" s="35" t="e">
        <f>VLOOKUP(AA679,DESPESAS!$A$2:$B$316,2,FALSE)</f>
        <v>#N/A</v>
      </c>
      <c r="K679" s="94" t="e">
        <f>VLOOKUP(AA679,DESPESAS!$A$2:$C$326,3,FALSE)</f>
        <v>#N/A</v>
      </c>
      <c r="L679" s="99">
        <f>CAZUL!F676</f>
        <v>0</v>
      </c>
      <c r="M679" s="100">
        <f>CAZUL!G676</f>
        <v>0</v>
      </c>
      <c r="N679" s="99">
        <f>CAZUL!H676</f>
        <v>0</v>
      </c>
      <c r="O679" s="95">
        <f>DESPESAS!E484</f>
        <v>0</v>
      </c>
      <c r="P679" s="91"/>
      <c r="AA679" s="67">
        <f>CAZUL!C676</f>
        <v>0</v>
      </c>
    </row>
    <row r="680" spans="2:27" hidden="1" x14ac:dyDescent="0.25">
      <c r="B680" s="92" t="s">
        <v>93</v>
      </c>
      <c r="C680" s="93"/>
      <c r="D680" s="110"/>
      <c r="E680" s="95">
        <f>CAZUL!B677</f>
        <v>0</v>
      </c>
      <c r="F680" s="96">
        <f>CAZUL!N677</f>
        <v>0</v>
      </c>
      <c r="G680" s="97">
        <f>DESPESAS!D485</f>
        <v>0</v>
      </c>
      <c r="H680" s="66" t="e">
        <f>VLOOKUP(I680,FORNECEDOR!$A$1:$B$500,2,FALSE)</f>
        <v>#N/A</v>
      </c>
      <c r="I680" s="98">
        <f>CAZUL!E677</f>
        <v>0</v>
      </c>
      <c r="J680" s="35" t="e">
        <f>VLOOKUP(AA680,DESPESAS!$A$2:$B$316,2,FALSE)</f>
        <v>#N/A</v>
      </c>
      <c r="K680" s="94" t="e">
        <f>VLOOKUP(AA680,DESPESAS!$A$2:$C$326,3,FALSE)</f>
        <v>#N/A</v>
      </c>
      <c r="L680" s="99">
        <f>CAZUL!F677</f>
        <v>0</v>
      </c>
      <c r="M680" s="100">
        <f>CAZUL!G677</f>
        <v>0</v>
      </c>
      <c r="N680" s="99">
        <f>CAZUL!H677</f>
        <v>0</v>
      </c>
      <c r="O680" s="95">
        <f>DESPESAS!E485</f>
        <v>0</v>
      </c>
      <c r="P680" s="91"/>
      <c r="AA680" s="67">
        <f>CAZUL!C677</f>
        <v>0</v>
      </c>
    </row>
    <row r="681" spans="2:27" hidden="1" x14ac:dyDescent="0.25">
      <c r="B681" s="92" t="s">
        <v>93</v>
      </c>
      <c r="C681" s="93"/>
      <c r="D681" s="110"/>
      <c r="E681" s="95">
        <f>CAZUL!B678</f>
        <v>0</v>
      </c>
      <c r="F681" s="96">
        <f>CAZUL!N678</f>
        <v>0</v>
      </c>
      <c r="G681" s="97">
        <f>DESPESAS!D486</f>
        <v>0</v>
      </c>
      <c r="H681" s="66" t="e">
        <f>VLOOKUP(I681,FORNECEDOR!$A$1:$B$500,2,FALSE)</f>
        <v>#N/A</v>
      </c>
      <c r="I681" s="98">
        <f>CAZUL!E678</f>
        <v>0</v>
      </c>
      <c r="J681" s="35" t="e">
        <f>VLOOKUP(AA681,DESPESAS!$A$2:$B$316,2,FALSE)</f>
        <v>#N/A</v>
      </c>
      <c r="K681" s="94" t="e">
        <f>VLOOKUP(AA681,DESPESAS!$A$2:$C$326,3,FALSE)</f>
        <v>#N/A</v>
      </c>
      <c r="L681" s="99">
        <f>CAZUL!F678</f>
        <v>0</v>
      </c>
      <c r="M681" s="100">
        <f>CAZUL!G678</f>
        <v>0</v>
      </c>
      <c r="N681" s="99">
        <f>CAZUL!H678</f>
        <v>0</v>
      </c>
      <c r="O681" s="95">
        <f>DESPESAS!E486</f>
        <v>0</v>
      </c>
      <c r="P681" s="91"/>
      <c r="AA681" s="67">
        <f>CAZUL!C678</f>
        <v>0</v>
      </c>
    </row>
    <row r="682" spans="2:27" hidden="1" x14ac:dyDescent="0.25">
      <c r="B682" s="92" t="s">
        <v>93</v>
      </c>
      <c r="C682" s="93"/>
      <c r="D682" s="110"/>
      <c r="E682" s="95">
        <f>CAZUL!B679</f>
        <v>0</v>
      </c>
      <c r="F682" s="96">
        <f>CAZUL!N679</f>
        <v>0</v>
      </c>
      <c r="G682" s="97">
        <f>DESPESAS!D487</f>
        <v>0</v>
      </c>
      <c r="H682" s="66" t="e">
        <f>VLOOKUP(I682,FORNECEDOR!$A$1:$B$500,2,FALSE)</f>
        <v>#N/A</v>
      </c>
      <c r="I682" s="98">
        <f>CAZUL!E679</f>
        <v>0</v>
      </c>
      <c r="J682" s="35" t="e">
        <f>VLOOKUP(AA682,DESPESAS!$A$2:$B$316,2,FALSE)</f>
        <v>#N/A</v>
      </c>
      <c r="K682" s="94" t="e">
        <f>VLOOKUP(AA682,DESPESAS!$A$2:$C$326,3,FALSE)</f>
        <v>#N/A</v>
      </c>
      <c r="L682" s="99">
        <f>CAZUL!F679</f>
        <v>0</v>
      </c>
      <c r="M682" s="100">
        <f>CAZUL!G679</f>
        <v>0</v>
      </c>
      <c r="N682" s="99">
        <f>CAZUL!H679</f>
        <v>0</v>
      </c>
      <c r="O682" s="95">
        <f>DESPESAS!E487</f>
        <v>0</v>
      </c>
      <c r="P682" s="91"/>
      <c r="AA682" s="67">
        <f>CAZUL!C679</f>
        <v>0</v>
      </c>
    </row>
    <row r="683" spans="2:27" hidden="1" x14ac:dyDescent="0.25">
      <c r="B683" s="92" t="s">
        <v>93</v>
      </c>
      <c r="C683" s="93"/>
      <c r="D683" s="110"/>
      <c r="E683" s="95">
        <f>CAZUL!B680</f>
        <v>0</v>
      </c>
      <c r="F683" s="96">
        <f>CAZUL!N680</f>
        <v>0</v>
      </c>
      <c r="G683" s="97">
        <f>DESPESAS!D488</f>
        <v>0</v>
      </c>
      <c r="H683" s="66" t="e">
        <f>VLOOKUP(I683,FORNECEDOR!$A$1:$B$500,2,FALSE)</f>
        <v>#N/A</v>
      </c>
      <c r="I683" s="98">
        <f>CAZUL!E680</f>
        <v>0</v>
      </c>
      <c r="J683" s="35" t="e">
        <f>VLOOKUP(AA683,DESPESAS!$A$2:$B$316,2,FALSE)</f>
        <v>#N/A</v>
      </c>
      <c r="K683" s="94" t="e">
        <f>VLOOKUP(AA683,DESPESAS!$A$2:$C$326,3,FALSE)</f>
        <v>#N/A</v>
      </c>
      <c r="L683" s="99">
        <f>CAZUL!F680</f>
        <v>0</v>
      </c>
      <c r="M683" s="100">
        <f>CAZUL!G680</f>
        <v>0</v>
      </c>
      <c r="N683" s="99">
        <f>CAZUL!H680</f>
        <v>0</v>
      </c>
      <c r="O683" s="95">
        <f>DESPESAS!E488</f>
        <v>0</v>
      </c>
      <c r="P683" s="91"/>
      <c r="AA683" s="67">
        <f>CAZUL!C680</f>
        <v>0</v>
      </c>
    </row>
    <row r="684" spans="2:27" hidden="1" x14ac:dyDescent="0.25">
      <c r="B684" s="92" t="s">
        <v>93</v>
      </c>
      <c r="C684" s="93"/>
      <c r="D684" s="110"/>
      <c r="E684" s="95">
        <f>CAZUL!B681</f>
        <v>0</v>
      </c>
      <c r="F684" s="96">
        <f>CAZUL!N681</f>
        <v>0</v>
      </c>
      <c r="G684" s="97">
        <f>DESPESAS!D489</f>
        <v>0</v>
      </c>
      <c r="H684" s="66" t="e">
        <f>VLOOKUP(I684,FORNECEDOR!$A$1:$B$500,2,FALSE)</f>
        <v>#N/A</v>
      </c>
      <c r="I684" s="98">
        <f>CAZUL!E681</f>
        <v>0</v>
      </c>
      <c r="J684" s="35" t="e">
        <f>VLOOKUP(AA684,DESPESAS!$A$2:$B$316,2,FALSE)</f>
        <v>#N/A</v>
      </c>
      <c r="K684" s="94" t="e">
        <f>VLOOKUP(AA684,DESPESAS!$A$2:$C$326,3,FALSE)</f>
        <v>#N/A</v>
      </c>
      <c r="L684" s="99">
        <f>CAZUL!F681</f>
        <v>0</v>
      </c>
      <c r="M684" s="100">
        <f>CAZUL!G681</f>
        <v>0</v>
      </c>
      <c r="N684" s="99">
        <f>CAZUL!H681</f>
        <v>0</v>
      </c>
      <c r="O684" s="95">
        <f>DESPESAS!E489</f>
        <v>0</v>
      </c>
      <c r="P684" s="91"/>
      <c r="AA684" s="67">
        <f>CAZUL!C681</f>
        <v>0</v>
      </c>
    </row>
    <row r="685" spans="2:27" hidden="1" x14ac:dyDescent="0.25">
      <c r="B685" s="92" t="s">
        <v>93</v>
      </c>
      <c r="C685" s="93"/>
      <c r="D685" s="110"/>
      <c r="E685" s="95">
        <f>CAZUL!B682</f>
        <v>0</v>
      </c>
      <c r="F685" s="96">
        <f>CAZUL!N682</f>
        <v>0</v>
      </c>
      <c r="G685" s="97">
        <f>DESPESAS!D490</f>
        <v>0</v>
      </c>
      <c r="H685" s="66" t="e">
        <f>VLOOKUP(I685,FORNECEDOR!$A$1:$B$500,2,FALSE)</f>
        <v>#N/A</v>
      </c>
      <c r="I685" s="98">
        <f>CAZUL!E682</f>
        <v>0</v>
      </c>
      <c r="J685" s="35" t="e">
        <f>VLOOKUP(AA685,DESPESAS!$A$2:$B$316,2,FALSE)</f>
        <v>#N/A</v>
      </c>
      <c r="K685" s="94" t="e">
        <f>VLOOKUP(AA685,DESPESAS!$A$2:$C$326,3,FALSE)</f>
        <v>#N/A</v>
      </c>
      <c r="L685" s="99">
        <f>CAZUL!F682</f>
        <v>0</v>
      </c>
      <c r="M685" s="100">
        <f>CAZUL!G682</f>
        <v>0</v>
      </c>
      <c r="N685" s="99">
        <f>CAZUL!H682</f>
        <v>0</v>
      </c>
      <c r="O685" s="95">
        <f>DESPESAS!E490</f>
        <v>0</v>
      </c>
      <c r="P685" s="91"/>
      <c r="AA685" s="67">
        <f>CAZUL!C682</f>
        <v>0</v>
      </c>
    </row>
    <row r="686" spans="2:27" hidden="1" x14ac:dyDescent="0.25">
      <c r="B686" s="92" t="s">
        <v>93</v>
      </c>
      <c r="C686" s="93"/>
      <c r="D686" s="110"/>
      <c r="E686" s="95">
        <f>CAZUL!B683</f>
        <v>0</v>
      </c>
      <c r="F686" s="96">
        <f>CAZUL!N683</f>
        <v>0</v>
      </c>
      <c r="G686" s="97">
        <f>DESPESAS!D491</f>
        <v>0</v>
      </c>
      <c r="H686" s="66" t="e">
        <f>VLOOKUP(I686,FORNECEDOR!$A$1:$B$500,2,FALSE)</f>
        <v>#N/A</v>
      </c>
      <c r="I686" s="98">
        <f>CAZUL!E683</f>
        <v>0</v>
      </c>
      <c r="J686" s="35" t="e">
        <f>VLOOKUP(AA686,DESPESAS!$A$2:$B$316,2,FALSE)</f>
        <v>#N/A</v>
      </c>
      <c r="K686" s="94" t="e">
        <f>VLOOKUP(AA686,DESPESAS!$A$2:$C$326,3,FALSE)</f>
        <v>#N/A</v>
      </c>
      <c r="L686" s="99">
        <f>CAZUL!F683</f>
        <v>0</v>
      </c>
      <c r="M686" s="100">
        <f>CAZUL!G683</f>
        <v>0</v>
      </c>
      <c r="N686" s="99">
        <f>CAZUL!H683</f>
        <v>0</v>
      </c>
      <c r="O686" s="95">
        <f>DESPESAS!E491</f>
        <v>0</v>
      </c>
      <c r="P686" s="91"/>
      <c r="AA686" s="67">
        <f>CAZUL!C683</f>
        <v>0</v>
      </c>
    </row>
    <row r="687" spans="2:27" hidden="1" x14ac:dyDescent="0.25">
      <c r="B687" s="92" t="s">
        <v>93</v>
      </c>
      <c r="C687" s="93"/>
      <c r="D687" s="110"/>
      <c r="E687" s="95">
        <f>CAZUL!B684</f>
        <v>0</v>
      </c>
      <c r="F687" s="96">
        <f>CAZUL!N684</f>
        <v>0</v>
      </c>
      <c r="G687" s="97">
        <f>DESPESAS!D492</f>
        <v>0</v>
      </c>
      <c r="H687" s="66" t="e">
        <f>VLOOKUP(I687,FORNECEDOR!$A$1:$B$500,2,FALSE)</f>
        <v>#N/A</v>
      </c>
      <c r="I687" s="98">
        <f>CAZUL!E684</f>
        <v>0</v>
      </c>
      <c r="J687" s="35" t="e">
        <f>VLOOKUP(AA687,DESPESAS!$A$2:$B$316,2,FALSE)</f>
        <v>#N/A</v>
      </c>
      <c r="K687" s="94" t="e">
        <f>VLOOKUP(AA687,DESPESAS!$A$2:$C$326,3,FALSE)</f>
        <v>#N/A</v>
      </c>
      <c r="L687" s="99">
        <f>CAZUL!F684</f>
        <v>0</v>
      </c>
      <c r="M687" s="100">
        <f>CAZUL!G684</f>
        <v>0</v>
      </c>
      <c r="N687" s="99">
        <f>CAZUL!H684</f>
        <v>0</v>
      </c>
      <c r="O687" s="95">
        <f>DESPESAS!E492</f>
        <v>0</v>
      </c>
      <c r="P687" s="91"/>
      <c r="AA687" s="67">
        <f>CAZUL!C684</f>
        <v>0</v>
      </c>
    </row>
    <row r="688" spans="2:27" hidden="1" x14ac:dyDescent="0.25">
      <c r="B688" s="92" t="s">
        <v>93</v>
      </c>
      <c r="C688" s="93"/>
      <c r="D688" s="110"/>
      <c r="E688" s="95">
        <f>CAZUL!B685</f>
        <v>0</v>
      </c>
      <c r="F688" s="96">
        <f>CAZUL!N685</f>
        <v>0</v>
      </c>
      <c r="G688" s="97">
        <f>DESPESAS!D493</f>
        <v>0</v>
      </c>
      <c r="H688" s="66" t="e">
        <f>VLOOKUP(I688,FORNECEDOR!$A$1:$B$500,2,FALSE)</f>
        <v>#N/A</v>
      </c>
      <c r="I688" s="98">
        <f>CAZUL!E685</f>
        <v>0</v>
      </c>
      <c r="J688" s="35" t="e">
        <f>VLOOKUP(AA688,DESPESAS!$A$2:$B$316,2,FALSE)</f>
        <v>#N/A</v>
      </c>
      <c r="K688" s="94" t="e">
        <f>VLOOKUP(AA688,DESPESAS!$A$2:$C$326,3,FALSE)</f>
        <v>#N/A</v>
      </c>
      <c r="L688" s="99">
        <f>CAZUL!F685</f>
        <v>0</v>
      </c>
      <c r="M688" s="100">
        <f>CAZUL!G685</f>
        <v>0</v>
      </c>
      <c r="N688" s="99">
        <f>CAZUL!H685</f>
        <v>0</v>
      </c>
      <c r="O688" s="95">
        <f>DESPESAS!E493</f>
        <v>0</v>
      </c>
      <c r="P688" s="91"/>
      <c r="AA688" s="67">
        <f>CAZUL!C685</f>
        <v>0</v>
      </c>
    </row>
    <row r="689" spans="2:27" hidden="1" x14ac:dyDescent="0.25">
      <c r="B689" s="92" t="s">
        <v>93</v>
      </c>
      <c r="C689" s="93"/>
      <c r="D689" s="110"/>
      <c r="E689" s="95">
        <f>CAZUL!B686</f>
        <v>0</v>
      </c>
      <c r="F689" s="96">
        <f>CAZUL!N686</f>
        <v>0</v>
      </c>
      <c r="G689" s="97">
        <f>DESPESAS!D494</f>
        <v>0</v>
      </c>
      <c r="H689" s="66" t="e">
        <f>VLOOKUP(I689,FORNECEDOR!$A$1:$B$500,2,FALSE)</f>
        <v>#N/A</v>
      </c>
      <c r="I689" s="98">
        <f>CAZUL!E686</f>
        <v>0</v>
      </c>
      <c r="J689" s="35" t="e">
        <f>VLOOKUP(AA689,DESPESAS!$A$2:$B$316,2,FALSE)</f>
        <v>#N/A</v>
      </c>
      <c r="K689" s="94" t="e">
        <f>VLOOKUP(AA689,DESPESAS!$A$2:$C$326,3,FALSE)</f>
        <v>#N/A</v>
      </c>
      <c r="L689" s="99">
        <f>CAZUL!F686</f>
        <v>0</v>
      </c>
      <c r="M689" s="100">
        <f>CAZUL!G686</f>
        <v>0</v>
      </c>
      <c r="N689" s="99">
        <f>CAZUL!H686</f>
        <v>0</v>
      </c>
      <c r="O689" s="95">
        <f>DESPESAS!E494</f>
        <v>0</v>
      </c>
      <c r="P689" s="91"/>
      <c r="AA689" s="67">
        <f>CAZUL!C686</f>
        <v>0</v>
      </c>
    </row>
    <row r="690" spans="2:27" hidden="1" x14ac:dyDescent="0.25">
      <c r="B690" s="92" t="s">
        <v>93</v>
      </c>
      <c r="C690" s="93"/>
      <c r="D690" s="110"/>
      <c r="E690" s="95">
        <f>CAZUL!B687</f>
        <v>0</v>
      </c>
      <c r="F690" s="96">
        <f>CAZUL!N687</f>
        <v>0</v>
      </c>
      <c r="G690" s="97">
        <f>DESPESAS!D495</f>
        <v>0</v>
      </c>
      <c r="H690" s="66" t="e">
        <f>VLOOKUP(I690,FORNECEDOR!$A$1:$B$500,2,FALSE)</f>
        <v>#N/A</v>
      </c>
      <c r="I690" s="98">
        <f>CAZUL!E687</f>
        <v>0</v>
      </c>
      <c r="J690" s="35" t="e">
        <f>VLOOKUP(AA690,DESPESAS!$A$2:$B$316,2,FALSE)</f>
        <v>#N/A</v>
      </c>
      <c r="K690" s="94" t="e">
        <f>VLOOKUP(AA690,DESPESAS!$A$2:$C$326,3,FALSE)</f>
        <v>#N/A</v>
      </c>
      <c r="L690" s="99">
        <f>CAZUL!F687</f>
        <v>0</v>
      </c>
      <c r="M690" s="100">
        <f>CAZUL!G687</f>
        <v>0</v>
      </c>
      <c r="N690" s="99">
        <f>CAZUL!H687</f>
        <v>0</v>
      </c>
      <c r="O690" s="95">
        <f>DESPESAS!E495</f>
        <v>0</v>
      </c>
      <c r="P690" s="91"/>
      <c r="AA690" s="67">
        <f>CAZUL!C687</f>
        <v>0</v>
      </c>
    </row>
    <row r="691" spans="2:27" hidden="1" x14ac:dyDescent="0.25">
      <c r="B691" s="92" t="s">
        <v>93</v>
      </c>
      <c r="C691" s="93"/>
      <c r="D691" s="110"/>
      <c r="E691" s="95">
        <f>CAZUL!B688</f>
        <v>0</v>
      </c>
      <c r="F691" s="96">
        <f>CAZUL!N688</f>
        <v>0</v>
      </c>
      <c r="G691" s="97">
        <f>DESPESAS!D496</f>
        <v>0</v>
      </c>
      <c r="H691" s="66" t="e">
        <f>VLOOKUP(I691,FORNECEDOR!$A$1:$B$500,2,FALSE)</f>
        <v>#N/A</v>
      </c>
      <c r="I691" s="98">
        <f>CAZUL!E688</f>
        <v>0</v>
      </c>
      <c r="J691" s="35" t="e">
        <f>VLOOKUP(AA691,DESPESAS!$A$2:$B$316,2,FALSE)</f>
        <v>#N/A</v>
      </c>
      <c r="K691" s="94" t="e">
        <f>VLOOKUP(AA691,DESPESAS!$A$2:$C$326,3,FALSE)</f>
        <v>#N/A</v>
      </c>
      <c r="L691" s="99">
        <f>CAZUL!F688</f>
        <v>0</v>
      </c>
      <c r="M691" s="100">
        <f>CAZUL!G688</f>
        <v>0</v>
      </c>
      <c r="N691" s="99">
        <f>CAZUL!H688</f>
        <v>0</v>
      </c>
      <c r="O691" s="95">
        <f>DESPESAS!E496</f>
        <v>0</v>
      </c>
      <c r="P691" s="91"/>
      <c r="AA691" s="67">
        <f>CAZUL!C688</f>
        <v>0</v>
      </c>
    </row>
    <row r="692" spans="2:27" hidden="1" x14ac:dyDescent="0.25">
      <c r="B692" s="92" t="s">
        <v>93</v>
      </c>
      <c r="C692" s="93"/>
      <c r="D692" s="110"/>
      <c r="E692" s="95">
        <f>CAZUL!B689</f>
        <v>0</v>
      </c>
      <c r="F692" s="96">
        <f>CAZUL!N689</f>
        <v>0</v>
      </c>
      <c r="G692" s="97">
        <f>DESPESAS!D497</f>
        <v>0</v>
      </c>
      <c r="H692" s="66" t="e">
        <f>VLOOKUP(I692,FORNECEDOR!$A$1:$B$500,2,FALSE)</f>
        <v>#N/A</v>
      </c>
      <c r="I692" s="98">
        <f>CAZUL!E689</f>
        <v>0</v>
      </c>
      <c r="J692" s="35" t="e">
        <f>VLOOKUP(AA692,DESPESAS!$A$2:$B$316,2,FALSE)</f>
        <v>#N/A</v>
      </c>
      <c r="K692" s="94" t="e">
        <f>VLOOKUP(AA692,DESPESAS!$A$2:$C$326,3,FALSE)</f>
        <v>#N/A</v>
      </c>
      <c r="L692" s="99">
        <f>CAZUL!F689</f>
        <v>0</v>
      </c>
      <c r="M692" s="100">
        <f>CAZUL!G689</f>
        <v>0</v>
      </c>
      <c r="N692" s="99">
        <f>CAZUL!H689</f>
        <v>0</v>
      </c>
      <c r="O692" s="95">
        <f>DESPESAS!E497</f>
        <v>0</v>
      </c>
      <c r="P692" s="91"/>
      <c r="AA692" s="67">
        <f>CAZUL!C689</f>
        <v>0</v>
      </c>
    </row>
    <row r="693" spans="2:27" hidden="1" x14ac:dyDescent="0.25">
      <c r="B693" s="92" t="s">
        <v>93</v>
      </c>
      <c r="C693" s="93"/>
      <c r="D693" s="110"/>
      <c r="E693" s="95">
        <f>CAZUL!B690</f>
        <v>0</v>
      </c>
      <c r="F693" s="96">
        <f>CAZUL!N690</f>
        <v>0</v>
      </c>
      <c r="G693" s="97">
        <f>DESPESAS!D498</f>
        <v>0</v>
      </c>
      <c r="H693" s="66" t="e">
        <f>VLOOKUP(I693,FORNECEDOR!$A$1:$B$500,2,FALSE)</f>
        <v>#N/A</v>
      </c>
      <c r="I693" s="98">
        <f>CAZUL!E690</f>
        <v>0</v>
      </c>
      <c r="J693" s="35" t="e">
        <f>VLOOKUP(AA693,DESPESAS!$A$2:$B$316,2,FALSE)</f>
        <v>#N/A</v>
      </c>
      <c r="K693" s="94" t="e">
        <f>VLOOKUP(AA693,DESPESAS!$A$2:$C$326,3,FALSE)</f>
        <v>#N/A</v>
      </c>
      <c r="L693" s="99">
        <f>CAZUL!F690</f>
        <v>0</v>
      </c>
      <c r="M693" s="100">
        <f>CAZUL!G690</f>
        <v>0</v>
      </c>
      <c r="N693" s="99">
        <f>CAZUL!H690</f>
        <v>0</v>
      </c>
      <c r="O693" s="95">
        <f>DESPESAS!E498</f>
        <v>0</v>
      </c>
      <c r="P693" s="91"/>
      <c r="AA693" s="67">
        <f>CAZUL!C690</f>
        <v>0</v>
      </c>
    </row>
    <row r="694" spans="2:27" hidden="1" x14ac:dyDescent="0.25">
      <c r="B694" s="92" t="s">
        <v>93</v>
      </c>
      <c r="C694" s="93"/>
      <c r="D694" s="110"/>
      <c r="E694" s="95">
        <f>CAZUL!B691</f>
        <v>0</v>
      </c>
      <c r="F694" s="96">
        <f>CAZUL!N691</f>
        <v>0</v>
      </c>
      <c r="G694" s="97">
        <f>DESPESAS!D499</f>
        <v>0</v>
      </c>
      <c r="H694" s="66" t="e">
        <f>VLOOKUP(I694,FORNECEDOR!$A$1:$B$500,2,FALSE)</f>
        <v>#N/A</v>
      </c>
      <c r="I694" s="98">
        <f>CAZUL!E691</f>
        <v>0</v>
      </c>
      <c r="J694" s="35" t="e">
        <f>VLOOKUP(AA694,DESPESAS!$A$2:$B$316,2,FALSE)</f>
        <v>#N/A</v>
      </c>
      <c r="K694" s="94" t="e">
        <f>VLOOKUP(AA694,DESPESAS!$A$2:$C$326,3,FALSE)</f>
        <v>#N/A</v>
      </c>
      <c r="L694" s="99">
        <f>CAZUL!F691</f>
        <v>0</v>
      </c>
      <c r="M694" s="100">
        <f>CAZUL!G691</f>
        <v>0</v>
      </c>
      <c r="N694" s="99">
        <f>CAZUL!H691</f>
        <v>0</v>
      </c>
      <c r="O694" s="95">
        <f>DESPESAS!E499</f>
        <v>0</v>
      </c>
      <c r="P694" s="91"/>
      <c r="AA694" s="67">
        <f>CAZUL!C691</f>
        <v>0</v>
      </c>
    </row>
    <row r="695" spans="2:27" hidden="1" x14ac:dyDescent="0.25">
      <c r="B695" s="92" t="s">
        <v>93</v>
      </c>
      <c r="C695" s="93"/>
      <c r="D695" s="110"/>
      <c r="E695" s="95">
        <f>CAZUL!B692</f>
        <v>0</v>
      </c>
      <c r="F695" s="96">
        <f>CAZUL!N692</f>
        <v>0</v>
      </c>
      <c r="G695" s="97">
        <f>DESPESAS!D500</f>
        <v>0</v>
      </c>
      <c r="H695" s="66" t="e">
        <f>VLOOKUP(I695,FORNECEDOR!$A$1:$B$500,2,FALSE)</f>
        <v>#N/A</v>
      </c>
      <c r="I695" s="98">
        <f>CAZUL!E692</f>
        <v>0</v>
      </c>
      <c r="J695" s="35" t="e">
        <f>VLOOKUP(AA695,DESPESAS!$A$2:$B$316,2,FALSE)</f>
        <v>#N/A</v>
      </c>
      <c r="K695" s="94" t="e">
        <f>VLOOKUP(AA695,DESPESAS!$A$2:$C$326,3,FALSE)</f>
        <v>#N/A</v>
      </c>
      <c r="L695" s="99">
        <f>CAZUL!F692</f>
        <v>0</v>
      </c>
      <c r="M695" s="100">
        <f>CAZUL!G692</f>
        <v>0</v>
      </c>
      <c r="N695" s="99">
        <f>CAZUL!H692</f>
        <v>0</v>
      </c>
      <c r="O695" s="95">
        <f>DESPESAS!E500</f>
        <v>0</v>
      </c>
      <c r="P695" s="91"/>
      <c r="AA695" s="67">
        <f>CAZUL!C692</f>
        <v>0</v>
      </c>
    </row>
    <row r="696" spans="2:27" hidden="1" x14ac:dyDescent="0.25">
      <c r="B696" s="92" t="s">
        <v>93</v>
      </c>
      <c r="C696" s="93"/>
      <c r="D696" s="110"/>
      <c r="E696" s="95">
        <f>CAZUL!B693</f>
        <v>0</v>
      </c>
      <c r="F696" s="96">
        <f>CAZUL!N693</f>
        <v>0</v>
      </c>
      <c r="G696" s="97">
        <f>DESPESAS!D501</f>
        <v>0</v>
      </c>
      <c r="H696" s="66" t="e">
        <f>VLOOKUP(I696,FORNECEDOR!$A$1:$B$500,2,FALSE)</f>
        <v>#N/A</v>
      </c>
      <c r="I696" s="98">
        <f>CAZUL!E693</f>
        <v>0</v>
      </c>
      <c r="J696" s="35" t="e">
        <f>VLOOKUP(AA696,DESPESAS!$A$2:$B$316,2,FALSE)</f>
        <v>#N/A</v>
      </c>
      <c r="K696" s="94" t="e">
        <f>VLOOKUP(AA696,DESPESAS!$A$2:$C$326,3,FALSE)</f>
        <v>#N/A</v>
      </c>
      <c r="L696" s="99">
        <f>CAZUL!F693</f>
        <v>0</v>
      </c>
      <c r="M696" s="100">
        <f>CAZUL!G693</f>
        <v>0</v>
      </c>
      <c r="N696" s="99">
        <f>CAZUL!H693</f>
        <v>0</v>
      </c>
      <c r="O696" s="95">
        <f>DESPESAS!E501</f>
        <v>0</v>
      </c>
      <c r="P696" s="91"/>
      <c r="AA696" s="67">
        <f>CAZUL!C693</f>
        <v>0</v>
      </c>
    </row>
    <row r="697" spans="2:27" hidden="1" x14ac:dyDescent="0.25">
      <c r="B697" s="92" t="s">
        <v>93</v>
      </c>
      <c r="C697" s="93"/>
      <c r="D697" s="110"/>
      <c r="E697" s="95">
        <f>CAZUL!B694</f>
        <v>0</v>
      </c>
      <c r="F697" s="96">
        <f>CAZUL!N694</f>
        <v>0</v>
      </c>
      <c r="G697" s="97">
        <f>DESPESAS!D502</f>
        <v>0</v>
      </c>
      <c r="H697" s="66" t="e">
        <f>VLOOKUP(I697,FORNECEDOR!$A$1:$B$500,2,FALSE)</f>
        <v>#N/A</v>
      </c>
      <c r="I697" s="98">
        <f>CAZUL!E694</f>
        <v>0</v>
      </c>
      <c r="J697" s="35" t="e">
        <f>VLOOKUP(AA697,DESPESAS!$A$2:$B$316,2,FALSE)</f>
        <v>#N/A</v>
      </c>
      <c r="K697" s="94" t="e">
        <f>VLOOKUP(AA697,DESPESAS!$A$2:$C$326,3,FALSE)</f>
        <v>#N/A</v>
      </c>
      <c r="L697" s="99">
        <f>CAZUL!F694</f>
        <v>0</v>
      </c>
      <c r="M697" s="100">
        <f>CAZUL!G694</f>
        <v>0</v>
      </c>
      <c r="N697" s="99">
        <f>CAZUL!H694</f>
        <v>0</v>
      </c>
      <c r="O697" s="95">
        <f>DESPESAS!E502</f>
        <v>0</v>
      </c>
      <c r="P697" s="91"/>
      <c r="AA697" s="67">
        <f>CAZUL!C694</f>
        <v>0</v>
      </c>
    </row>
    <row r="698" spans="2:27" hidden="1" x14ac:dyDescent="0.25">
      <c r="B698" s="92" t="s">
        <v>93</v>
      </c>
      <c r="C698" s="93"/>
      <c r="D698" s="110"/>
      <c r="E698" s="95">
        <f>CAZUL!B695</f>
        <v>0</v>
      </c>
      <c r="F698" s="96">
        <f>CAZUL!N695</f>
        <v>0</v>
      </c>
      <c r="G698" s="97">
        <f>DESPESAS!D503</f>
        <v>0</v>
      </c>
      <c r="H698" s="66" t="e">
        <f>VLOOKUP(I698,FORNECEDOR!$A$1:$B$500,2,FALSE)</f>
        <v>#N/A</v>
      </c>
      <c r="I698" s="98">
        <f>CAZUL!E695</f>
        <v>0</v>
      </c>
      <c r="J698" s="35" t="e">
        <f>VLOOKUP(AA698,DESPESAS!$A$2:$B$316,2,FALSE)</f>
        <v>#N/A</v>
      </c>
      <c r="K698" s="94" t="e">
        <f>VLOOKUP(AA698,DESPESAS!$A$2:$C$326,3,FALSE)</f>
        <v>#N/A</v>
      </c>
      <c r="L698" s="99">
        <f>CAZUL!F695</f>
        <v>0</v>
      </c>
      <c r="M698" s="100">
        <f>CAZUL!G695</f>
        <v>0</v>
      </c>
      <c r="N698" s="99">
        <f>CAZUL!H695</f>
        <v>0</v>
      </c>
      <c r="O698" s="95">
        <f>DESPESAS!E503</f>
        <v>0</v>
      </c>
      <c r="P698" s="91"/>
      <c r="AA698" s="67">
        <f>CAZUL!C695</f>
        <v>0</v>
      </c>
    </row>
    <row r="699" spans="2:27" hidden="1" x14ac:dyDescent="0.25">
      <c r="B699" s="92" t="s">
        <v>93</v>
      </c>
      <c r="C699" s="93"/>
      <c r="D699" s="110"/>
      <c r="E699" s="95">
        <f>CAZUL!B696</f>
        <v>0</v>
      </c>
      <c r="F699" s="96">
        <f>CAZUL!N696</f>
        <v>0</v>
      </c>
      <c r="G699" s="97">
        <f>DESPESAS!D504</f>
        <v>0</v>
      </c>
      <c r="H699" s="66" t="e">
        <f>VLOOKUP(I699,FORNECEDOR!$A$1:$B$500,2,FALSE)</f>
        <v>#N/A</v>
      </c>
      <c r="I699" s="98">
        <f>CAZUL!E696</f>
        <v>0</v>
      </c>
      <c r="J699" s="35" t="e">
        <f>VLOOKUP(AA699,DESPESAS!$A$2:$B$316,2,FALSE)</f>
        <v>#N/A</v>
      </c>
      <c r="K699" s="94" t="e">
        <f>VLOOKUP(AA699,DESPESAS!$A$2:$C$326,3,FALSE)</f>
        <v>#N/A</v>
      </c>
      <c r="L699" s="99">
        <f>CAZUL!F696</f>
        <v>0</v>
      </c>
      <c r="M699" s="100">
        <f>CAZUL!G696</f>
        <v>0</v>
      </c>
      <c r="N699" s="99">
        <f>CAZUL!H696</f>
        <v>0</v>
      </c>
      <c r="O699" s="95">
        <f>DESPESAS!E504</f>
        <v>0</v>
      </c>
      <c r="P699" s="91"/>
      <c r="AA699" s="67">
        <f>CAZUL!C696</f>
        <v>0</v>
      </c>
    </row>
    <row r="700" spans="2:27" hidden="1" x14ac:dyDescent="0.25">
      <c r="B700" s="92" t="s">
        <v>93</v>
      </c>
      <c r="C700" s="93"/>
      <c r="D700" s="110"/>
      <c r="E700" s="95">
        <f>CAZUL!B697</f>
        <v>0</v>
      </c>
      <c r="F700" s="96">
        <f>CAZUL!N697</f>
        <v>0</v>
      </c>
      <c r="G700" s="97">
        <f>DESPESAS!D505</f>
        <v>0</v>
      </c>
      <c r="H700" s="66" t="e">
        <f>VLOOKUP(I700,FORNECEDOR!$A$1:$B$500,2,FALSE)</f>
        <v>#N/A</v>
      </c>
      <c r="I700" s="98">
        <f>CAZUL!E697</f>
        <v>0</v>
      </c>
      <c r="J700" s="35" t="e">
        <f>VLOOKUP(AA700,DESPESAS!$A$2:$B$316,2,FALSE)</f>
        <v>#N/A</v>
      </c>
      <c r="K700" s="94" t="e">
        <f>VLOOKUP(AA700,DESPESAS!$A$2:$C$326,3,FALSE)</f>
        <v>#N/A</v>
      </c>
      <c r="L700" s="99">
        <f>CAZUL!F697</f>
        <v>0</v>
      </c>
      <c r="M700" s="100">
        <f>CAZUL!G697</f>
        <v>0</v>
      </c>
      <c r="N700" s="99">
        <f>CAZUL!H697</f>
        <v>0</v>
      </c>
      <c r="O700" s="95">
        <f>DESPESAS!E505</f>
        <v>0</v>
      </c>
      <c r="P700" s="91"/>
      <c r="AA700" s="67">
        <f>CAZUL!C697</f>
        <v>0</v>
      </c>
    </row>
    <row r="701" spans="2:27" hidden="1" x14ac:dyDescent="0.25">
      <c r="B701" s="92" t="s">
        <v>93</v>
      </c>
      <c r="C701" s="93"/>
      <c r="D701" s="110"/>
      <c r="E701" s="95">
        <f>CAZUL!B698</f>
        <v>0</v>
      </c>
      <c r="F701" s="96">
        <f>CAZUL!N698</f>
        <v>0</v>
      </c>
      <c r="G701" s="97">
        <f>DESPESAS!D506</f>
        <v>0</v>
      </c>
      <c r="H701" s="66" t="e">
        <f>VLOOKUP(I701,FORNECEDOR!$A$1:$B$500,2,FALSE)</f>
        <v>#N/A</v>
      </c>
      <c r="I701" s="98">
        <f>CAZUL!E698</f>
        <v>0</v>
      </c>
      <c r="J701" s="35" t="e">
        <f>VLOOKUP(AA701,DESPESAS!$A$2:$B$316,2,FALSE)</f>
        <v>#N/A</v>
      </c>
      <c r="K701" s="94" t="e">
        <f>VLOOKUP(AA701,DESPESAS!$A$2:$C$326,3,FALSE)</f>
        <v>#N/A</v>
      </c>
      <c r="L701" s="99">
        <f>CAZUL!F698</f>
        <v>0</v>
      </c>
      <c r="M701" s="100">
        <f>CAZUL!G698</f>
        <v>0</v>
      </c>
      <c r="N701" s="99">
        <f>CAZUL!H698</f>
        <v>0</v>
      </c>
      <c r="O701" s="95">
        <f>DESPESAS!E506</f>
        <v>0</v>
      </c>
      <c r="P701" s="91"/>
      <c r="AA701" s="67">
        <f>CAZUL!C698</f>
        <v>0</v>
      </c>
    </row>
    <row r="702" spans="2:27" hidden="1" x14ac:dyDescent="0.25">
      <c r="B702" s="92" t="s">
        <v>93</v>
      </c>
      <c r="C702" s="93"/>
      <c r="D702" s="110"/>
      <c r="E702" s="95">
        <f>CAZUL!B699</f>
        <v>0</v>
      </c>
      <c r="F702" s="96">
        <f>CAZUL!N699</f>
        <v>0</v>
      </c>
      <c r="G702" s="97">
        <f>DESPESAS!D507</f>
        <v>0</v>
      </c>
      <c r="H702" s="66" t="e">
        <f>VLOOKUP(I702,FORNECEDOR!$A$1:$B$500,2,FALSE)</f>
        <v>#N/A</v>
      </c>
      <c r="I702" s="98">
        <f>CAZUL!E699</f>
        <v>0</v>
      </c>
      <c r="J702" s="35" t="e">
        <f>VLOOKUP(AA702,DESPESAS!$A$2:$B$316,2,FALSE)</f>
        <v>#N/A</v>
      </c>
      <c r="K702" s="94" t="e">
        <f>VLOOKUP(AA702,DESPESAS!$A$2:$C$326,3,FALSE)</f>
        <v>#N/A</v>
      </c>
      <c r="L702" s="99">
        <f>CAZUL!F699</f>
        <v>0</v>
      </c>
      <c r="M702" s="100">
        <f>CAZUL!G699</f>
        <v>0</v>
      </c>
      <c r="N702" s="99">
        <f>CAZUL!H699</f>
        <v>0</v>
      </c>
      <c r="O702" s="95">
        <f>DESPESAS!E507</f>
        <v>0</v>
      </c>
      <c r="P702" s="91"/>
      <c r="AA702" s="67">
        <f>CAZUL!C699</f>
        <v>0</v>
      </c>
    </row>
    <row r="703" spans="2:27" hidden="1" x14ac:dyDescent="0.25">
      <c r="B703" s="92" t="s">
        <v>93</v>
      </c>
      <c r="C703" s="93"/>
      <c r="D703" s="110"/>
      <c r="E703" s="95">
        <f>CAZUL!B700</f>
        <v>0</v>
      </c>
      <c r="F703" s="96">
        <f>CAZUL!N700</f>
        <v>0</v>
      </c>
      <c r="G703" s="97">
        <f>DESPESAS!D508</f>
        <v>0</v>
      </c>
      <c r="H703" s="66" t="e">
        <f>VLOOKUP(I703,FORNECEDOR!$A$1:$B$500,2,FALSE)</f>
        <v>#N/A</v>
      </c>
      <c r="I703" s="98">
        <f>CAZUL!E700</f>
        <v>0</v>
      </c>
      <c r="J703" s="35" t="e">
        <f>VLOOKUP(AA703,DESPESAS!$A$2:$B$316,2,FALSE)</f>
        <v>#N/A</v>
      </c>
      <c r="K703" s="94" t="e">
        <f>VLOOKUP(AA703,DESPESAS!$A$2:$C$326,3,FALSE)</f>
        <v>#N/A</v>
      </c>
      <c r="L703" s="99">
        <f>CAZUL!F700</f>
        <v>0</v>
      </c>
      <c r="M703" s="100">
        <f>CAZUL!G700</f>
        <v>0</v>
      </c>
      <c r="N703" s="99">
        <f>CAZUL!H700</f>
        <v>0</v>
      </c>
      <c r="O703" s="95">
        <f>DESPESAS!E508</f>
        <v>0</v>
      </c>
      <c r="P703" s="91"/>
      <c r="AA703" s="67">
        <f>CAZUL!C700</f>
        <v>0</v>
      </c>
    </row>
    <row r="704" spans="2:27" hidden="1" x14ac:dyDescent="0.25">
      <c r="B704" s="92" t="s">
        <v>93</v>
      </c>
      <c r="C704" s="93"/>
      <c r="D704" s="110"/>
      <c r="E704" s="95">
        <f>CAZUL!B701</f>
        <v>0</v>
      </c>
      <c r="F704" s="96">
        <f>CAZUL!N701</f>
        <v>0</v>
      </c>
      <c r="G704" s="97">
        <f>DESPESAS!D509</f>
        <v>0</v>
      </c>
      <c r="H704" s="66" t="e">
        <f>VLOOKUP(I704,FORNECEDOR!$A$1:$B$500,2,FALSE)</f>
        <v>#N/A</v>
      </c>
      <c r="I704" s="98">
        <f>CAZUL!E701</f>
        <v>0</v>
      </c>
      <c r="J704" s="35" t="e">
        <f>VLOOKUP(AA704,DESPESAS!$A$2:$B$316,2,FALSE)</f>
        <v>#N/A</v>
      </c>
      <c r="K704" s="94" t="e">
        <f>VLOOKUP(AA704,DESPESAS!$A$2:$C$326,3,FALSE)</f>
        <v>#N/A</v>
      </c>
      <c r="L704" s="99">
        <f>CAZUL!F701</f>
        <v>0</v>
      </c>
      <c r="M704" s="100">
        <f>CAZUL!G701</f>
        <v>0</v>
      </c>
      <c r="N704" s="99">
        <f>CAZUL!H701</f>
        <v>0</v>
      </c>
      <c r="O704" s="95">
        <f>DESPESAS!E509</f>
        <v>0</v>
      </c>
      <c r="P704" s="91"/>
      <c r="AA704" s="67">
        <f>CAZUL!C701</f>
        <v>0</v>
      </c>
    </row>
    <row r="705" spans="2:27" hidden="1" x14ac:dyDescent="0.25">
      <c r="B705" s="92" t="s">
        <v>93</v>
      </c>
      <c r="C705" s="93"/>
      <c r="D705" s="110"/>
      <c r="E705" s="95">
        <f>CAZUL!B702</f>
        <v>0</v>
      </c>
      <c r="F705" s="96">
        <f>CAZUL!N702</f>
        <v>0</v>
      </c>
      <c r="G705" s="97">
        <f>DESPESAS!D510</f>
        <v>0</v>
      </c>
      <c r="H705" s="66" t="e">
        <f>VLOOKUP(I705,FORNECEDOR!$A$1:$B$500,2,FALSE)</f>
        <v>#N/A</v>
      </c>
      <c r="I705" s="98">
        <f>CAZUL!E702</f>
        <v>0</v>
      </c>
      <c r="J705" s="35" t="e">
        <f>VLOOKUP(AA705,DESPESAS!$A$2:$B$316,2,FALSE)</f>
        <v>#N/A</v>
      </c>
      <c r="K705" s="94" t="e">
        <f>VLOOKUP(AA705,DESPESAS!$A$2:$C$326,3,FALSE)</f>
        <v>#N/A</v>
      </c>
      <c r="L705" s="99">
        <f>CAZUL!F702</f>
        <v>0</v>
      </c>
      <c r="M705" s="100">
        <f>CAZUL!G702</f>
        <v>0</v>
      </c>
      <c r="N705" s="99">
        <f>CAZUL!H702</f>
        <v>0</v>
      </c>
      <c r="O705" s="95">
        <f>DESPESAS!E510</f>
        <v>0</v>
      </c>
      <c r="P705" s="91"/>
      <c r="AA705" s="67">
        <f>CAZUL!C702</f>
        <v>0</v>
      </c>
    </row>
    <row r="706" spans="2:27" hidden="1" x14ac:dyDescent="0.25">
      <c r="B706" s="92" t="s">
        <v>93</v>
      </c>
      <c r="C706" s="93"/>
      <c r="D706" s="110"/>
      <c r="E706" s="95">
        <f>CAZUL!B703</f>
        <v>0</v>
      </c>
      <c r="F706" s="96">
        <f>CAZUL!N703</f>
        <v>0</v>
      </c>
      <c r="G706" s="97">
        <f>DESPESAS!D511</f>
        <v>0</v>
      </c>
      <c r="H706" s="66" t="e">
        <f>VLOOKUP(I706,FORNECEDOR!$A$1:$B$500,2,FALSE)</f>
        <v>#N/A</v>
      </c>
      <c r="I706" s="98">
        <f>CAZUL!E703</f>
        <v>0</v>
      </c>
      <c r="J706" s="35" t="e">
        <f>VLOOKUP(AA706,DESPESAS!$A$2:$B$316,2,FALSE)</f>
        <v>#N/A</v>
      </c>
      <c r="K706" s="94" t="e">
        <f>VLOOKUP(AA706,DESPESAS!$A$2:$C$326,3,FALSE)</f>
        <v>#N/A</v>
      </c>
      <c r="L706" s="99">
        <f>CAZUL!F703</f>
        <v>0</v>
      </c>
      <c r="M706" s="100">
        <f>CAZUL!G703</f>
        <v>0</v>
      </c>
      <c r="N706" s="99">
        <f>CAZUL!H703</f>
        <v>0</v>
      </c>
      <c r="O706" s="95">
        <f>DESPESAS!E511</f>
        <v>0</v>
      </c>
      <c r="P706" s="91"/>
      <c r="AA706" s="67">
        <f>CAZUL!C703</f>
        <v>0</v>
      </c>
    </row>
    <row r="707" spans="2:27" hidden="1" x14ac:dyDescent="0.25">
      <c r="B707" s="92" t="s">
        <v>93</v>
      </c>
      <c r="C707" s="93"/>
      <c r="D707" s="110"/>
      <c r="E707" s="95">
        <f>CAZUL!B704</f>
        <v>0</v>
      </c>
      <c r="F707" s="96">
        <f>CAZUL!N704</f>
        <v>0</v>
      </c>
      <c r="G707" s="97">
        <f>DESPESAS!D512</f>
        <v>0</v>
      </c>
      <c r="H707" s="66" t="e">
        <f>VLOOKUP(I707,FORNECEDOR!$A$1:$B$500,2,FALSE)</f>
        <v>#N/A</v>
      </c>
      <c r="I707" s="98">
        <f>CAZUL!E704</f>
        <v>0</v>
      </c>
      <c r="J707" s="35" t="e">
        <f>VLOOKUP(AA707,DESPESAS!$A$2:$B$316,2,FALSE)</f>
        <v>#N/A</v>
      </c>
      <c r="K707" s="94" t="e">
        <f>VLOOKUP(AA707,DESPESAS!$A$2:$C$326,3,FALSE)</f>
        <v>#N/A</v>
      </c>
      <c r="L707" s="99">
        <f>CAZUL!F704</f>
        <v>0</v>
      </c>
      <c r="M707" s="100">
        <f>CAZUL!G704</f>
        <v>0</v>
      </c>
      <c r="N707" s="99">
        <f>CAZUL!H704</f>
        <v>0</v>
      </c>
      <c r="O707" s="95">
        <f>DESPESAS!E512</f>
        <v>0</v>
      </c>
      <c r="P707" s="91"/>
      <c r="AA707" s="67">
        <f>CAZUL!C704</f>
        <v>0</v>
      </c>
    </row>
    <row r="708" spans="2:27" hidden="1" x14ac:dyDescent="0.25">
      <c r="B708" s="92" t="s">
        <v>93</v>
      </c>
      <c r="C708" s="93"/>
      <c r="D708" s="110"/>
      <c r="E708" s="95">
        <f>CAZUL!B705</f>
        <v>0</v>
      </c>
      <c r="F708" s="96">
        <f>CAZUL!N705</f>
        <v>0</v>
      </c>
      <c r="G708" s="97">
        <f>DESPESAS!D513</f>
        <v>0</v>
      </c>
      <c r="H708" s="66" t="e">
        <f>VLOOKUP(I708,FORNECEDOR!$A$1:$B$500,2,FALSE)</f>
        <v>#N/A</v>
      </c>
      <c r="I708" s="98">
        <f>CAZUL!E705</f>
        <v>0</v>
      </c>
      <c r="J708" s="35" t="e">
        <f>VLOOKUP(AA708,DESPESAS!$A$2:$B$316,2,FALSE)</f>
        <v>#N/A</v>
      </c>
      <c r="K708" s="94" t="e">
        <f>VLOOKUP(AA708,DESPESAS!$A$2:$C$326,3,FALSE)</f>
        <v>#N/A</v>
      </c>
      <c r="L708" s="99">
        <f>CAZUL!F705</f>
        <v>0</v>
      </c>
      <c r="M708" s="100">
        <f>CAZUL!G705</f>
        <v>0</v>
      </c>
      <c r="N708" s="99">
        <f>CAZUL!H705</f>
        <v>0</v>
      </c>
      <c r="O708" s="95">
        <f>DESPESAS!E513</f>
        <v>0</v>
      </c>
      <c r="P708" s="91"/>
      <c r="AA708" s="67">
        <f>CAZUL!C705</f>
        <v>0</v>
      </c>
    </row>
    <row r="709" spans="2:27" hidden="1" x14ac:dyDescent="0.25">
      <c r="B709" s="92" t="s">
        <v>93</v>
      </c>
      <c r="C709" s="93"/>
      <c r="D709" s="110"/>
      <c r="E709" s="95">
        <f>CAZUL!B706</f>
        <v>0</v>
      </c>
      <c r="F709" s="96">
        <f>CAZUL!N706</f>
        <v>0</v>
      </c>
      <c r="G709" s="97">
        <f>DESPESAS!D514</f>
        <v>0</v>
      </c>
      <c r="H709" s="66" t="e">
        <f>VLOOKUP(I709,FORNECEDOR!$A$1:$B$500,2,FALSE)</f>
        <v>#N/A</v>
      </c>
      <c r="I709" s="98">
        <f>CAZUL!E706</f>
        <v>0</v>
      </c>
      <c r="J709" s="35" t="e">
        <f>VLOOKUP(AA709,DESPESAS!$A$2:$B$316,2,FALSE)</f>
        <v>#N/A</v>
      </c>
      <c r="K709" s="94" t="e">
        <f>VLOOKUP(AA709,DESPESAS!$A$2:$C$326,3,FALSE)</f>
        <v>#N/A</v>
      </c>
      <c r="L709" s="99">
        <f>CAZUL!F706</f>
        <v>0</v>
      </c>
      <c r="M709" s="100">
        <f>CAZUL!G706</f>
        <v>0</v>
      </c>
      <c r="N709" s="99">
        <f>CAZUL!H706</f>
        <v>0</v>
      </c>
      <c r="O709" s="95">
        <f>DESPESAS!E514</f>
        <v>0</v>
      </c>
      <c r="P709" s="91"/>
      <c r="AA709" s="67">
        <f>CAZUL!C706</f>
        <v>0</v>
      </c>
    </row>
    <row r="710" spans="2:27" hidden="1" x14ac:dyDescent="0.25">
      <c r="B710" s="92" t="s">
        <v>93</v>
      </c>
      <c r="C710" s="93"/>
      <c r="D710" s="110"/>
      <c r="E710" s="95">
        <f>CAZUL!B707</f>
        <v>0</v>
      </c>
      <c r="F710" s="96">
        <f>CAZUL!N707</f>
        <v>0</v>
      </c>
      <c r="G710" s="97">
        <f>DESPESAS!D515</f>
        <v>0</v>
      </c>
      <c r="H710" s="66" t="e">
        <f>VLOOKUP(I710,FORNECEDOR!$A$1:$B$500,2,FALSE)</f>
        <v>#N/A</v>
      </c>
      <c r="I710" s="98">
        <f>CAZUL!E707</f>
        <v>0</v>
      </c>
      <c r="J710" s="35" t="e">
        <f>VLOOKUP(AA710,DESPESAS!$A$2:$B$316,2,FALSE)</f>
        <v>#N/A</v>
      </c>
      <c r="K710" s="94" t="e">
        <f>VLOOKUP(AA710,DESPESAS!$A$2:$C$326,3,FALSE)</f>
        <v>#N/A</v>
      </c>
      <c r="L710" s="99">
        <f>CAZUL!F707</f>
        <v>0</v>
      </c>
      <c r="M710" s="100">
        <f>CAZUL!G707</f>
        <v>0</v>
      </c>
      <c r="N710" s="99">
        <f>CAZUL!H707</f>
        <v>0</v>
      </c>
      <c r="O710" s="95">
        <f>DESPESAS!E515</f>
        <v>0</v>
      </c>
      <c r="P710" s="91"/>
      <c r="AA710" s="67">
        <f>CAZUL!C707</f>
        <v>0</v>
      </c>
    </row>
    <row r="711" spans="2:27" hidden="1" x14ac:dyDescent="0.25">
      <c r="B711" s="92" t="s">
        <v>93</v>
      </c>
      <c r="C711" s="93"/>
      <c r="D711" s="110"/>
      <c r="E711" s="95">
        <f>CAZUL!B708</f>
        <v>0</v>
      </c>
      <c r="F711" s="96">
        <f>CAZUL!N708</f>
        <v>0</v>
      </c>
      <c r="G711" s="97">
        <f>DESPESAS!D516</f>
        <v>0</v>
      </c>
      <c r="H711" s="66" t="e">
        <f>VLOOKUP(I711,FORNECEDOR!$A$1:$B$500,2,FALSE)</f>
        <v>#N/A</v>
      </c>
      <c r="I711" s="98">
        <f>CAZUL!E708</f>
        <v>0</v>
      </c>
      <c r="J711" s="35" t="e">
        <f>VLOOKUP(AA711,DESPESAS!$A$2:$B$316,2,FALSE)</f>
        <v>#N/A</v>
      </c>
      <c r="K711" s="94" t="e">
        <f>VLOOKUP(AA711,DESPESAS!$A$2:$C$326,3,FALSE)</f>
        <v>#N/A</v>
      </c>
      <c r="L711" s="99">
        <f>CAZUL!F708</f>
        <v>0</v>
      </c>
      <c r="M711" s="100">
        <f>CAZUL!G708</f>
        <v>0</v>
      </c>
      <c r="N711" s="99">
        <f>CAZUL!H708</f>
        <v>0</v>
      </c>
      <c r="O711" s="95">
        <f>DESPESAS!E516</f>
        <v>0</v>
      </c>
      <c r="P711" s="91"/>
      <c r="AA711" s="67">
        <f>CAZUL!C708</f>
        <v>0</v>
      </c>
    </row>
    <row r="712" spans="2:27" hidden="1" x14ac:dyDescent="0.25">
      <c r="B712" s="92" t="s">
        <v>93</v>
      </c>
      <c r="C712" s="93"/>
      <c r="D712" s="110"/>
      <c r="E712" s="95">
        <f>CAZUL!B709</f>
        <v>0</v>
      </c>
      <c r="F712" s="96">
        <f>CAZUL!N709</f>
        <v>0</v>
      </c>
      <c r="G712" s="97">
        <f>DESPESAS!D517</f>
        <v>0</v>
      </c>
      <c r="H712" s="66" t="e">
        <f>VLOOKUP(I712,FORNECEDOR!$A$1:$B$500,2,FALSE)</f>
        <v>#N/A</v>
      </c>
      <c r="I712" s="98">
        <f>CAZUL!E709</f>
        <v>0</v>
      </c>
      <c r="J712" s="35" t="e">
        <f>VLOOKUP(AA712,DESPESAS!$A$2:$B$316,2,FALSE)</f>
        <v>#N/A</v>
      </c>
      <c r="K712" s="94" t="e">
        <f>VLOOKUP(AA712,DESPESAS!$A$2:$C$326,3,FALSE)</f>
        <v>#N/A</v>
      </c>
      <c r="L712" s="99">
        <f>CAZUL!F709</f>
        <v>0</v>
      </c>
      <c r="M712" s="100">
        <f>CAZUL!G709</f>
        <v>0</v>
      </c>
      <c r="N712" s="99">
        <f>CAZUL!H709</f>
        <v>0</v>
      </c>
      <c r="O712" s="95">
        <f>DESPESAS!E517</f>
        <v>0</v>
      </c>
      <c r="P712" s="91"/>
      <c r="AA712" s="67">
        <f>CAZUL!C709</f>
        <v>0</v>
      </c>
    </row>
    <row r="713" spans="2:27" hidden="1" x14ac:dyDescent="0.25">
      <c r="B713" s="92" t="s">
        <v>93</v>
      </c>
      <c r="C713" s="93"/>
      <c r="D713" s="110"/>
      <c r="E713" s="95">
        <f>CAZUL!B710</f>
        <v>0</v>
      </c>
      <c r="F713" s="96">
        <f>CAZUL!N710</f>
        <v>0</v>
      </c>
      <c r="G713" s="97">
        <f>DESPESAS!D518</f>
        <v>0</v>
      </c>
      <c r="H713" s="66" t="e">
        <f>VLOOKUP(I713,FORNECEDOR!$A$1:$B$500,2,FALSE)</f>
        <v>#N/A</v>
      </c>
      <c r="I713" s="98">
        <f>CAZUL!E710</f>
        <v>0</v>
      </c>
      <c r="J713" s="35" t="e">
        <f>VLOOKUP(AA713,DESPESAS!$A$2:$B$316,2,FALSE)</f>
        <v>#N/A</v>
      </c>
      <c r="K713" s="94" t="e">
        <f>VLOOKUP(AA713,DESPESAS!$A$2:$C$326,3,FALSE)</f>
        <v>#N/A</v>
      </c>
      <c r="L713" s="99">
        <f>CAZUL!F710</f>
        <v>0</v>
      </c>
      <c r="M713" s="100">
        <f>CAZUL!G710</f>
        <v>0</v>
      </c>
      <c r="N713" s="99">
        <f>CAZUL!H710</f>
        <v>0</v>
      </c>
      <c r="O713" s="95">
        <f>DESPESAS!E518</f>
        <v>0</v>
      </c>
      <c r="P713" s="91"/>
      <c r="AA713" s="67">
        <f>CAZUL!C710</f>
        <v>0</v>
      </c>
    </row>
    <row r="714" spans="2:27" hidden="1" x14ac:dyDescent="0.25">
      <c r="B714" s="92" t="s">
        <v>93</v>
      </c>
      <c r="C714" s="93"/>
      <c r="D714" s="110"/>
      <c r="E714" s="95">
        <f>CAZUL!B711</f>
        <v>0</v>
      </c>
      <c r="F714" s="96">
        <f>CAZUL!N711</f>
        <v>0</v>
      </c>
      <c r="G714" s="97">
        <f>DESPESAS!D519</f>
        <v>0</v>
      </c>
      <c r="H714" s="66" t="e">
        <f>VLOOKUP(I714,FORNECEDOR!$A$1:$B$500,2,FALSE)</f>
        <v>#N/A</v>
      </c>
      <c r="I714" s="98">
        <f>CAZUL!E711</f>
        <v>0</v>
      </c>
      <c r="J714" s="35" t="e">
        <f>VLOOKUP(AA714,DESPESAS!$A$2:$B$316,2,FALSE)</f>
        <v>#N/A</v>
      </c>
      <c r="K714" s="94" t="e">
        <f>VLOOKUP(AA714,DESPESAS!$A$2:$C$326,3,FALSE)</f>
        <v>#N/A</v>
      </c>
      <c r="L714" s="99">
        <f>CAZUL!F711</f>
        <v>0</v>
      </c>
      <c r="M714" s="100">
        <f>CAZUL!G711</f>
        <v>0</v>
      </c>
      <c r="N714" s="99">
        <f>CAZUL!H711</f>
        <v>0</v>
      </c>
      <c r="O714" s="95">
        <f>DESPESAS!E519</f>
        <v>0</v>
      </c>
      <c r="P714" s="91"/>
      <c r="AA714" s="67">
        <f>CAZUL!C711</f>
        <v>0</v>
      </c>
    </row>
    <row r="715" spans="2:27" hidden="1" x14ac:dyDescent="0.25">
      <c r="B715" s="92" t="s">
        <v>93</v>
      </c>
      <c r="C715" s="93"/>
      <c r="D715" s="110"/>
      <c r="E715" s="95">
        <f>CAZUL!B712</f>
        <v>0</v>
      </c>
      <c r="F715" s="96">
        <f>CAZUL!N712</f>
        <v>0</v>
      </c>
      <c r="G715" s="97">
        <f>DESPESAS!D520</f>
        <v>0</v>
      </c>
      <c r="H715" s="66" t="e">
        <f>VLOOKUP(I715,FORNECEDOR!$A$1:$B$500,2,FALSE)</f>
        <v>#N/A</v>
      </c>
      <c r="I715" s="98">
        <f>CAZUL!E712</f>
        <v>0</v>
      </c>
      <c r="J715" s="35" t="e">
        <f>VLOOKUP(AA715,DESPESAS!$A$2:$B$316,2,FALSE)</f>
        <v>#N/A</v>
      </c>
      <c r="K715" s="94" t="e">
        <f>VLOOKUP(AA715,DESPESAS!$A$2:$C$326,3,FALSE)</f>
        <v>#N/A</v>
      </c>
      <c r="L715" s="99">
        <f>CAZUL!F712</f>
        <v>0</v>
      </c>
      <c r="M715" s="100">
        <f>CAZUL!G712</f>
        <v>0</v>
      </c>
      <c r="N715" s="99">
        <f>CAZUL!H712</f>
        <v>0</v>
      </c>
      <c r="O715" s="95">
        <f>DESPESAS!E520</f>
        <v>0</v>
      </c>
      <c r="P715" s="91"/>
      <c r="AA715" s="67">
        <f>CAZUL!C712</f>
        <v>0</v>
      </c>
    </row>
    <row r="716" spans="2:27" hidden="1" x14ac:dyDescent="0.25">
      <c r="B716" s="92" t="s">
        <v>93</v>
      </c>
      <c r="C716" s="93"/>
      <c r="D716" s="110"/>
      <c r="E716" s="95">
        <f>CAZUL!B713</f>
        <v>0</v>
      </c>
      <c r="F716" s="96">
        <f>CAZUL!N713</f>
        <v>0</v>
      </c>
      <c r="G716" s="97">
        <f>DESPESAS!D521</f>
        <v>0</v>
      </c>
      <c r="H716" s="66" t="e">
        <f>VLOOKUP(I716,FORNECEDOR!$A$1:$B$500,2,FALSE)</f>
        <v>#N/A</v>
      </c>
      <c r="I716" s="98">
        <f>CAZUL!E713</f>
        <v>0</v>
      </c>
      <c r="J716" s="35" t="e">
        <f>VLOOKUP(AA716,DESPESAS!$A$2:$B$316,2,FALSE)</f>
        <v>#N/A</v>
      </c>
      <c r="K716" s="94" t="e">
        <f>VLOOKUP(AA716,DESPESAS!$A$2:$C$326,3,FALSE)</f>
        <v>#N/A</v>
      </c>
      <c r="L716" s="99">
        <f>CAZUL!F713</f>
        <v>0</v>
      </c>
      <c r="M716" s="100">
        <f>CAZUL!G713</f>
        <v>0</v>
      </c>
      <c r="N716" s="99">
        <f>CAZUL!H713</f>
        <v>0</v>
      </c>
      <c r="O716" s="95">
        <f>DESPESAS!E521</f>
        <v>0</v>
      </c>
      <c r="P716" s="91"/>
      <c r="AA716" s="67">
        <f>CAZUL!C713</f>
        <v>0</v>
      </c>
    </row>
    <row r="717" spans="2:27" hidden="1" x14ac:dyDescent="0.25">
      <c r="B717" s="92" t="s">
        <v>93</v>
      </c>
      <c r="C717" s="93"/>
      <c r="D717" s="110"/>
      <c r="E717" s="95">
        <f>CAZUL!B714</f>
        <v>0</v>
      </c>
      <c r="F717" s="96">
        <f>CAZUL!N714</f>
        <v>0</v>
      </c>
      <c r="G717" s="97">
        <f>DESPESAS!D522</f>
        <v>0</v>
      </c>
      <c r="H717" s="66" t="e">
        <f>VLOOKUP(I717,FORNECEDOR!$A$1:$B$500,2,FALSE)</f>
        <v>#N/A</v>
      </c>
      <c r="I717" s="98">
        <f>CAZUL!E714</f>
        <v>0</v>
      </c>
      <c r="J717" s="35" t="e">
        <f>VLOOKUP(AA717,DESPESAS!$A$2:$B$316,2,FALSE)</f>
        <v>#N/A</v>
      </c>
      <c r="K717" s="94" t="e">
        <f>VLOOKUP(AA717,DESPESAS!$A$2:$C$326,3,FALSE)</f>
        <v>#N/A</v>
      </c>
      <c r="L717" s="99">
        <f>CAZUL!F714</f>
        <v>0</v>
      </c>
      <c r="M717" s="100">
        <f>CAZUL!G714</f>
        <v>0</v>
      </c>
      <c r="N717" s="99">
        <f>CAZUL!H714</f>
        <v>0</v>
      </c>
      <c r="O717" s="95">
        <f>DESPESAS!E522</f>
        <v>0</v>
      </c>
      <c r="P717" s="91"/>
      <c r="AA717" s="67">
        <f>CAZUL!C714</f>
        <v>0</v>
      </c>
    </row>
    <row r="718" spans="2:27" hidden="1" x14ac:dyDescent="0.25">
      <c r="B718" s="92" t="s">
        <v>93</v>
      </c>
      <c r="C718" s="93"/>
      <c r="D718" s="110"/>
      <c r="E718" s="95">
        <f>CAZUL!B715</f>
        <v>0</v>
      </c>
      <c r="F718" s="96">
        <f>CAZUL!N715</f>
        <v>0</v>
      </c>
      <c r="G718" s="97">
        <f>DESPESAS!D523</f>
        <v>0</v>
      </c>
      <c r="H718" s="66" t="e">
        <f>VLOOKUP(I718,FORNECEDOR!$A$1:$B$500,2,FALSE)</f>
        <v>#N/A</v>
      </c>
      <c r="I718" s="98">
        <f>CAZUL!E715</f>
        <v>0</v>
      </c>
      <c r="J718" s="35" t="e">
        <f>VLOOKUP(AA718,DESPESAS!$A$2:$B$316,2,FALSE)</f>
        <v>#N/A</v>
      </c>
      <c r="K718" s="94" t="e">
        <f>VLOOKUP(AA718,DESPESAS!$A$2:$C$326,3,FALSE)</f>
        <v>#N/A</v>
      </c>
      <c r="L718" s="99">
        <f>CAZUL!F715</f>
        <v>0</v>
      </c>
      <c r="M718" s="100">
        <f>CAZUL!G715</f>
        <v>0</v>
      </c>
      <c r="N718" s="99">
        <f>CAZUL!H715</f>
        <v>0</v>
      </c>
      <c r="O718" s="95">
        <f>DESPESAS!E523</f>
        <v>0</v>
      </c>
      <c r="P718" s="91"/>
      <c r="AA718" s="67">
        <f>CAZUL!C715</f>
        <v>0</v>
      </c>
    </row>
    <row r="719" spans="2:27" hidden="1" x14ac:dyDescent="0.25">
      <c r="B719" s="92" t="s">
        <v>93</v>
      </c>
      <c r="C719" s="93"/>
      <c r="D719" s="110"/>
      <c r="E719" s="95">
        <f>CAZUL!B716</f>
        <v>0</v>
      </c>
      <c r="F719" s="96">
        <f>CAZUL!N716</f>
        <v>0</v>
      </c>
      <c r="G719" s="97">
        <f>DESPESAS!D524</f>
        <v>0</v>
      </c>
      <c r="H719" s="66" t="e">
        <f>VLOOKUP(I719,FORNECEDOR!$A$1:$B$500,2,FALSE)</f>
        <v>#N/A</v>
      </c>
      <c r="I719" s="98">
        <f>CAZUL!E716</f>
        <v>0</v>
      </c>
      <c r="J719" s="35" t="e">
        <f>VLOOKUP(AA719,DESPESAS!$A$2:$B$316,2,FALSE)</f>
        <v>#N/A</v>
      </c>
      <c r="K719" s="94" t="e">
        <f>VLOOKUP(AA719,DESPESAS!$A$2:$C$326,3,FALSE)</f>
        <v>#N/A</v>
      </c>
      <c r="L719" s="99">
        <f>CAZUL!F716</f>
        <v>0</v>
      </c>
      <c r="M719" s="100">
        <f>CAZUL!G716</f>
        <v>0</v>
      </c>
      <c r="N719" s="99">
        <f>CAZUL!H716</f>
        <v>0</v>
      </c>
      <c r="O719" s="95">
        <f>DESPESAS!E524</f>
        <v>0</v>
      </c>
      <c r="P719" s="91"/>
      <c r="AA719" s="67">
        <f>CAZUL!C716</f>
        <v>0</v>
      </c>
    </row>
    <row r="720" spans="2:27" hidden="1" x14ac:dyDescent="0.25">
      <c r="B720" s="92" t="s">
        <v>93</v>
      </c>
      <c r="C720" s="93"/>
      <c r="D720" s="110"/>
      <c r="E720" s="95">
        <f>CAZUL!B717</f>
        <v>0</v>
      </c>
      <c r="F720" s="96">
        <f>CAZUL!N717</f>
        <v>0</v>
      </c>
      <c r="G720" s="97">
        <f>DESPESAS!D525</f>
        <v>0</v>
      </c>
      <c r="H720" s="66" t="e">
        <f>VLOOKUP(I720,FORNECEDOR!$A$1:$B$500,2,FALSE)</f>
        <v>#N/A</v>
      </c>
      <c r="I720" s="98">
        <f>CAZUL!E717</f>
        <v>0</v>
      </c>
      <c r="J720" s="35" t="e">
        <f>VLOOKUP(AA720,DESPESAS!$A$2:$B$316,2,FALSE)</f>
        <v>#N/A</v>
      </c>
      <c r="K720" s="94" t="e">
        <f>VLOOKUP(AA720,DESPESAS!$A$2:$C$326,3,FALSE)</f>
        <v>#N/A</v>
      </c>
      <c r="L720" s="99">
        <f>CAZUL!F717</f>
        <v>0</v>
      </c>
      <c r="M720" s="100">
        <f>CAZUL!G717</f>
        <v>0</v>
      </c>
      <c r="N720" s="99">
        <f>CAZUL!H717</f>
        <v>0</v>
      </c>
      <c r="O720" s="95">
        <f>DESPESAS!E525</f>
        <v>0</v>
      </c>
      <c r="P720" s="91"/>
      <c r="AA720" s="67">
        <f>CAZUL!C717</f>
        <v>0</v>
      </c>
    </row>
    <row r="721" spans="2:27" hidden="1" x14ac:dyDescent="0.25">
      <c r="B721" s="92" t="s">
        <v>93</v>
      </c>
      <c r="C721" s="93"/>
      <c r="D721" s="110"/>
      <c r="E721" s="95">
        <f>CAZUL!B718</f>
        <v>0</v>
      </c>
      <c r="F721" s="96">
        <f>CAZUL!N718</f>
        <v>0</v>
      </c>
      <c r="G721" s="97">
        <f>DESPESAS!D526</f>
        <v>0</v>
      </c>
      <c r="H721" s="66" t="e">
        <f>VLOOKUP(I721,FORNECEDOR!$A$1:$B$500,2,FALSE)</f>
        <v>#N/A</v>
      </c>
      <c r="I721" s="98">
        <f>CAZUL!E718</f>
        <v>0</v>
      </c>
      <c r="J721" s="35" t="e">
        <f>VLOOKUP(AA721,DESPESAS!$A$2:$B$316,2,FALSE)</f>
        <v>#N/A</v>
      </c>
      <c r="K721" s="94" t="e">
        <f>VLOOKUP(AA721,DESPESAS!$A$2:$C$326,3,FALSE)</f>
        <v>#N/A</v>
      </c>
      <c r="L721" s="99">
        <f>CAZUL!F718</f>
        <v>0</v>
      </c>
      <c r="M721" s="100">
        <f>CAZUL!G718</f>
        <v>0</v>
      </c>
      <c r="N721" s="99">
        <f>CAZUL!H718</f>
        <v>0</v>
      </c>
      <c r="O721" s="95">
        <f>DESPESAS!E526</f>
        <v>0</v>
      </c>
      <c r="P721" s="91"/>
      <c r="AA721" s="67">
        <f>CAZUL!C718</f>
        <v>0</v>
      </c>
    </row>
    <row r="722" spans="2:27" hidden="1" x14ac:dyDescent="0.25">
      <c r="B722" s="92" t="s">
        <v>93</v>
      </c>
      <c r="C722" s="93"/>
      <c r="D722" s="110"/>
      <c r="E722" s="95">
        <f>CAZUL!B719</f>
        <v>0</v>
      </c>
      <c r="F722" s="96">
        <f>CAZUL!N719</f>
        <v>0</v>
      </c>
      <c r="G722" s="97">
        <f>DESPESAS!D527</f>
        <v>0</v>
      </c>
      <c r="H722" s="66" t="e">
        <f>VLOOKUP(I722,FORNECEDOR!$A$1:$B$500,2,FALSE)</f>
        <v>#N/A</v>
      </c>
      <c r="I722" s="98">
        <f>CAZUL!E719</f>
        <v>0</v>
      </c>
      <c r="J722" s="35" t="e">
        <f>VLOOKUP(AA722,DESPESAS!$A$2:$B$316,2,FALSE)</f>
        <v>#N/A</v>
      </c>
      <c r="K722" s="94" t="e">
        <f>VLOOKUP(AA722,DESPESAS!$A$2:$C$326,3,FALSE)</f>
        <v>#N/A</v>
      </c>
      <c r="L722" s="99">
        <f>CAZUL!F719</f>
        <v>0</v>
      </c>
      <c r="M722" s="100">
        <f>CAZUL!G719</f>
        <v>0</v>
      </c>
      <c r="N722" s="99">
        <f>CAZUL!H719</f>
        <v>0</v>
      </c>
      <c r="O722" s="95">
        <f>DESPESAS!E527</f>
        <v>0</v>
      </c>
      <c r="P722" s="91"/>
      <c r="AA722" s="67">
        <f>CAZUL!C719</f>
        <v>0</v>
      </c>
    </row>
    <row r="723" spans="2:27" hidden="1" x14ac:dyDescent="0.25">
      <c r="B723" s="92" t="s">
        <v>93</v>
      </c>
      <c r="C723" s="93"/>
      <c r="D723" s="110"/>
      <c r="E723" s="95">
        <f>CAZUL!B720</f>
        <v>0</v>
      </c>
      <c r="F723" s="96">
        <f>CAZUL!N720</f>
        <v>0</v>
      </c>
      <c r="G723" s="97">
        <f>DESPESAS!D528</f>
        <v>0</v>
      </c>
      <c r="H723" s="66" t="e">
        <f>VLOOKUP(I723,FORNECEDOR!$A$1:$B$500,2,FALSE)</f>
        <v>#N/A</v>
      </c>
      <c r="I723" s="98">
        <f>CAZUL!E720</f>
        <v>0</v>
      </c>
      <c r="J723" s="35" t="e">
        <f>VLOOKUP(AA723,DESPESAS!$A$2:$B$316,2,FALSE)</f>
        <v>#N/A</v>
      </c>
      <c r="K723" s="94" t="e">
        <f>VLOOKUP(AA723,DESPESAS!$A$2:$C$326,3,FALSE)</f>
        <v>#N/A</v>
      </c>
      <c r="L723" s="99">
        <f>CAZUL!F720</f>
        <v>0</v>
      </c>
      <c r="M723" s="100">
        <f>CAZUL!G720</f>
        <v>0</v>
      </c>
      <c r="N723" s="99">
        <f>CAZUL!H720</f>
        <v>0</v>
      </c>
      <c r="O723" s="95">
        <f>DESPESAS!E528</f>
        <v>0</v>
      </c>
      <c r="P723" s="91"/>
      <c r="AA723" s="67">
        <f>CAZUL!C720</f>
        <v>0</v>
      </c>
    </row>
    <row r="724" spans="2:27" hidden="1" x14ac:dyDescent="0.25">
      <c r="B724" s="92" t="s">
        <v>93</v>
      </c>
      <c r="C724" s="93"/>
      <c r="D724" s="110"/>
      <c r="E724" s="95">
        <f>CAZUL!B721</f>
        <v>0</v>
      </c>
      <c r="F724" s="96">
        <f>CAZUL!N721</f>
        <v>0</v>
      </c>
      <c r="G724" s="97">
        <f>DESPESAS!D529</f>
        <v>0</v>
      </c>
      <c r="H724" s="66" t="e">
        <f>VLOOKUP(I724,FORNECEDOR!$A$1:$B$500,2,FALSE)</f>
        <v>#N/A</v>
      </c>
      <c r="I724" s="98">
        <f>CAZUL!E721</f>
        <v>0</v>
      </c>
      <c r="J724" s="35" t="e">
        <f>VLOOKUP(AA724,DESPESAS!$A$2:$B$316,2,FALSE)</f>
        <v>#N/A</v>
      </c>
      <c r="K724" s="94" t="e">
        <f>VLOOKUP(AA724,DESPESAS!$A$2:$C$326,3,FALSE)</f>
        <v>#N/A</v>
      </c>
      <c r="L724" s="99">
        <f>CAZUL!F721</f>
        <v>0</v>
      </c>
      <c r="M724" s="100">
        <f>CAZUL!G721</f>
        <v>0</v>
      </c>
      <c r="N724" s="99">
        <f>CAZUL!H721</f>
        <v>0</v>
      </c>
      <c r="O724" s="95">
        <f>DESPESAS!E529</f>
        <v>0</v>
      </c>
      <c r="P724" s="91"/>
      <c r="AA724" s="67">
        <f>CAZUL!C721</f>
        <v>0</v>
      </c>
    </row>
    <row r="725" spans="2:27" hidden="1" x14ac:dyDescent="0.25">
      <c r="B725" s="92" t="s">
        <v>93</v>
      </c>
      <c r="C725" s="93"/>
      <c r="D725" s="110"/>
      <c r="E725" s="95">
        <f>CAZUL!B722</f>
        <v>0</v>
      </c>
      <c r="F725" s="96">
        <f>CAZUL!N722</f>
        <v>0</v>
      </c>
      <c r="G725" s="97">
        <f>DESPESAS!D530</f>
        <v>0</v>
      </c>
      <c r="H725" s="66" t="e">
        <f>VLOOKUP(I725,FORNECEDOR!$A$1:$B$500,2,FALSE)</f>
        <v>#N/A</v>
      </c>
      <c r="I725" s="98">
        <f>CAZUL!E722</f>
        <v>0</v>
      </c>
      <c r="J725" s="35" t="e">
        <f>VLOOKUP(AA725,DESPESAS!$A$2:$B$316,2,FALSE)</f>
        <v>#N/A</v>
      </c>
      <c r="K725" s="94" t="e">
        <f>VLOOKUP(AA725,DESPESAS!$A$2:$C$326,3,FALSE)</f>
        <v>#N/A</v>
      </c>
      <c r="L725" s="99">
        <f>CAZUL!F722</f>
        <v>0</v>
      </c>
      <c r="M725" s="100">
        <f>CAZUL!G722</f>
        <v>0</v>
      </c>
      <c r="N725" s="99">
        <f>CAZUL!H722</f>
        <v>0</v>
      </c>
      <c r="O725" s="95">
        <f>DESPESAS!E530</f>
        <v>0</v>
      </c>
      <c r="P725" s="91"/>
      <c r="AA725" s="67">
        <f>CAZUL!C722</f>
        <v>0</v>
      </c>
    </row>
    <row r="726" spans="2:27" hidden="1" x14ac:dyDescent="0.25">
      <c r="B726" s="92" t="s">
        <v>93</v>
      </c>
      <c r="C726" s="93"/>
      <c r="D726" s="110"/>
      <c r="E726" s="95">
        <f>CAZUL!B723</f>
        <v>0</v>
      </c>
      <c r="F726" s="96">
        <f>CAZUL!N723</f>
        <v>0</v>
      </c>
      <c r="G726" s="97">
        <f>DESPESAS!D531</f>
        <v>0</v>
      </c>
      <c r="H726" s="66" t="e">
        <f>VLOOKUP(I726,FORNECEDOR!$A$1:$B$500,2,FALSE)</f>
        <v>#N/A</v>
      </c>
      <c r="I726" s="98">
        <f>CAZUL!E723</f>
        <v>0</v>
      </c>
      <c r="J726" s="35" t="e">
        <f>VLOOKUP(AA726,DESPESAS!$A$2:$B$316,2,FALSE)</f>
        <v>#N/A</v>
      </c>
      <c r="K726" s="94" t="e">
        <f>VLOOKUP(AA726,DESPESAS!$A$2:$C$326,3,FALSE)</f>
        <v>#N/A</v>
      </c>
      <c r="L726" s="99">
        <f>CAZUL!F723</f>
        <v>0</v>
      </c>
      <c r="M726" s="100">
        <f>CAZUL!G723</f>
        <v>0</v>
      </c>
      <c r="N726" s="99">
        <f>CAZUL!H723</f>
        <v>0</v>
      </c>
      <c r="O726" s="95">
        <f>DESPESAS!E531</f>
        <v>0</v>
      </c>
      <c r="P726" s="91"/>
      <c r="AA726" s="67">
        <f>CAZUL!C723</f>
        <v>0</v>
      </c>
    </row>
    <row r="727" spans="2:27" hidden="1" x14ac:dyDescent="0.25">
      <c r="B727" s="92" t="s">
        <v>93</v>
      </c>
      <c r="C727" s="93"/>
      <c r="D727" s="110"/>
      <c r="E727" s="95">
        <f>CAZUL!B724</f>
        <v>0</v>
      </c>
      <c r="F727" s="96">
        <f>CAZUL!N724</f>
        <v>0</v>
      </c>
      <c r="G727" s="97">
        <f>DESPESAS!D532</f>
        <v>0</v>
      </c>
      <c r="H727" s="66" t="e">
        <f>VLOOKUP(I727,FORNECEDOR!$A$1:$B$500,2,FALSE)</f>
        <v>#N/A</v>
      </c>
      <c r="I727" s="98">
        <f>CAZUL!E724</f>
        <v>0</v>
      </c>
      <c r="J727" s="35" t="e">
        <f>VLOOKUP(AA727,DESPESAS!$A$2:$B$316,2,FALSE)</f>
        <v>#N/A</v>
      </c>
      <c r="K727" s="94" t="e">
        <f>VLOOKUP(AA727,DESPESAS!$A$2:$C$326,3,FALSE)</f>
        <v>#N/A</v>
      </c>
      <c r="L727" s="99">
        <f>CAZUL!F724</f>
        <v>0</v>
      </c>
      <c r="M727" s="100">
        <f>CAZUL!G724</f>
        <v>0</v>
      </c>
      <c r="N727" s="99">
        <f>CAZUL!H724</f>
        <v>0</v>
      </c>
      <c r="O727" s="95">
        <f>DESPESAS!E532</f>
        <v>0</v>
      </c>
      <c r="P727" s="91"/>
      <c r="AA727" s="67">
        <f>CAZUL!C724</f>
        <v>0</v>
      </c>
    </row>
    <row r="728" spans="2:27" hidden="1" x14ac:dyDescent="0.25">
      <c r="B728" s="92" t="s">
        <v>93</v>
      </c>
      <c r="C728" s="93"/>
      <c r="D728" s="110"/>
      <c r="E728" s="95">
        <f>CAZUL!B725</f>
        <v>0</v>
      </c>
      <c r="F728" s="96">
        <f>CAZUL!N725</f>
        <v>0</v>
      </c>
      <c r="G728" s="97">
        <f>DESPESAS!D533</f>
        <v>0</v>
      </c>
      <c r="H728" s="66" t="e">
        <f>VLOOKUP(I728,FORNECEDOR!$A$1:$B$500,2,FALSE)</f>
        <v>#N/A</v>
      </c>
      <c r="I728" s="98">
        <f>CAZUL!E725</f>
        <v>0</v>
      </c>
      <c r="J728" s="35" t="e">
        <f>VLOOKUP(AA728,DESPESAS!$A$2:$B$316,2,FALSE)</f>
        <v>#N/A</v>
      </c>
      <c r="K728" s="94" t="e">
        <f>VLOOKUP(AA728,DESPESAS!$A$2:$C$326,3,FALSE)</f>
        <v>#N/A</v>
      </c>
      <c r="L728" s="99">
        <f>CAZUL!F725</f>
        <v>0</v>
      </c>
      <c r="M728" s="100">
        <f>CAZUL!G725</f>
        <v>0</v>
      </c>
      <c r="N728" s="99">
        <f>CAZUL!H725</f>
        <v>0</v>
      </c>
      <c r="O728" s="95">
        <f>DESPESAS!E533</f>
        <v>0</v>
      </c>
      <c r="P728" s="91"/>
      <c r="AA728" s="67">
        <f>CAZUL!C725</f>
        <v>0</v>
      </c>
    </row>
    <row r="729" spans="2:27" hidden="1" x14ac:dyDescent="0.25">
      <c r="B729" s="92" t="s">
        <v>93</v>
      </c>
      <c r="C729" s="93"/>
      <c r="D729" s="110"/>
      <c r="E729" s="95">
        <f>CAZUL!B726</f>
        <v>0</v>
      </c>
      <c r="F729" s="96">
        <f>CAZUL!N726</f>
        <v>0</v>
      </c>
      <c r="G729" s="97">
        <f>DESPESAS!D534</f>
        <v>0</v>
      </c>
      <c r="H729" s="66" t="e">
        <f>VLOOKUP(I729,FORNECEDOR!$A$1:$B$500,2,FALSE)</f>
        <v>#N/A</v>
      </c>
      <c r="I729" s="98">
        <f>CAZUL!E726</f>
        <v>0</v>
      </c>
      <c r="J729" s="35" t="e">
        <f>VLOOKUP(AA729,DESPESAS!$A$2:$B$316,2,FALSE)</f>
        <v>#N/A</v>
      </c>
      <c r="K729" s="94" t="e">
        <f>VLOOKUP(AA729,DESPESAS!$A$2:$C$326,3,FALSE)</f>
        <v>#N/A</v>
      </c>
      <c r="L729" s="99">
        <f>CAZUL!F726</f>
        <v>0</v>
      </c>
      <c r="M729" s="100">
        <f>CAZUL!G726</f>
        <v>0</v>
      </c>
      <c r="N729" s="99">
        <f>CAZUL!H726</f>
        <v>0</v>
      </c>
      <c r="O729" s="95">
        <f>DESPESAS!E534</f>
        <v>0</v>
      </c>
      <c r="P729" s="91"/>
      <c r="AA729" s="67">
        <f>CAZUL!C726</f>
        <v>0</v>
      </c>
    </row>
    <row r="730" spans="2:27" hidden="1" x14ac:dyDescent="0.25">
      <c r="B730" s="92" t="s">
        <v>93</v>
      </c>
      <c r="C730" s="93"/>
      <c r="D730" s="110"/>
      <c r="E730" s="95">
        <f>CAZUL!B727</f>
        <v>0</v>
      </c>
      <c r="F730" s="96">
        <f>CAZUL!N727</f>
        <v>0</v>
      </c>
      <c r="G730" s="97">
        <f>DESPESAS!D535</f>
        <v>0</v>
      </c>
      <c r="H730" s="66" t="e">
        <f>VLOOKUP(I730,FORNECEDOR!$A$1:$B$500,2,FALSE)</f>
        <v>#N/A</v>
      </c>
      <c r="I730" s="98">
        <f>CAZUL!E727</f>
        <v>0</v>
      </c>
      <c r="J730" s="35" t="e">
        <f>VLOOKUP(AA730,DESPESAS!$A$2:$B$316,2,FALSE)</f>
        <v>#N/A</v>
      </c>
      <c r="K730" s="94" t="e">
        <f>VLOOKUP(AA730,DESPESAS!$A$2:$C$326,3,FALSE)</f>
        <v>#N/A</v>
      </c>
      <c r="L730" s="99">
        <f>CAZUL!F727</f>
        <v>0</v>
      </c>
      <c r="M730" s="100">
        <f>CAZUL!G727</f>
        <v>0</v>
      </c>
      <c r="N730" s="99">
        <f>CAZUL!H727</f>
        <v>0</v>
      </c>
      <c r="O730" s="95">
        <f>DESPESAS!E535</f>
        <v>0</v>
      </c>
      <c r="P730" s="91"/>
      <c r="AA730" s="67">
        <f>CAZUL!C727</f>
        <v>0</v>
      </c>
    </row>
    <row r="731" spans="2:27" hidden="1" x14ac:dyDescent="0.25">
      <c r="B731" s="92" t="s">
        <v>93</v>
      </c>
      <c r="C731" s="93"/>
      <c r="D731" s="110"/>
      <c r="E731" s="95">
        <f>CAZUL!B728</f>
        <v>0</v>
      </c>
      <c r="F731" s="96">
        <f>CAZUL!N728</f>
        <v>0</v>
      </c>
      <c r="G731" s="97">
        <f>DESPESAS!D536</f>
        <v>0</v>
      </c>
      <c r="H731" s="66" t="e">
        <f>VLOOKUP(I731,FORNECEDOR!$A$1:$B$500,2,FALSE)</f>
        <v>#N/A</v>
      </c>
      <c r="I731" s="98">
        <f>CAZUL!E728</f>
        <v>0</v>
      </c>
      <c r="J731" s="35" t="e">
        <f>VLOOKUP(AA731,DESPESAS!$A$2:$B$316,2,FALSE)</f>
        <v>#N/A</v>
      </c>
      <c r="K731" s="94" t="e">
        <f>VLOOKUP(AA731,DESPESAS!$A$2:$C$326,3,FALSE)</f>
        <v>#N/A</v>
      </c>
      <c r="L731" s="99">
        <f>CAZUL!F728</f>
        <v>0</v>
      </c>
      <c r="M731" s="100">
        <f>CAZUL!G728</f>
        <v>0</v>
      </c>
      <c r="N731" s="99">
        <f>CAZUL!H728</f>
        <v>0</v>
      </c>
      <c r="O731" s="95">
        <f>DESPESAS!E536</f>
        <v>0</v>
      </c>
      <c r="P731" s="91"/>
      <c r="AA731" s="67">
        <f>CAZUL!C728</f>
        <v>0</v>
      </c>
    </row>
    <row r="732" spans="2:27" hidden="1" x14ac:dyDescent="0.25">
      <c r="B732" s="92" t="s">
        <v>93</v>
      </c>
      <c r="C732" s="93"/>
      <c r="D732" s="110"/>
      <c r="E732" s="95">
        <f>CAZUL!B729</f>
        <v>0</v>
      </c>
      <c r="F732" s="96">
        <f>CAZUL!N729</f>
        <v>0</v>
      </c>
      <c r="G732" s="97">
        <f>DESPESAS!D537</f>
        <v>0</v>
      </c>
      <c r="H732" s="66" t="e">
        <f>VLOOKUP(I732,FORNECEDOR!$A$1:$B$500,2,FALSE)</f>
        <v>#N/A</v>
      </c>
      <c r="I732" s="98">
        <f>CAZUL!E729</f>
        <v>0</v>
      </c>
      <c r="J732" s="35" t="e">
        <f>VLOOKUP(AA732,DESPESAS!$A$2:$B$316,2,FALSE)</f>
        <v>#N/A</v>
      </c>
      <c r="K732" s="94" t="e">
        <f>VLOOKUP(AA732,DESPESAS!$A$2:$C$326,3,FALSE)</f>
        <v>#N/A</v>
      </c>
      <c r="L732" s="99">
        <f>CAZUL!F729</f>
        <v>0</v>
      </c>
      <c r="M732" s="100">
        <f>CAZUL!G729</f>
        <v>0</v>
      </c>
      <c r="N732" s="99">
        <f>CAZUL!H729</f>
        <v>0</v>
      </c>
      <c r="O732" s="95">
        <f>DESPESAS!E537</f>
        <v>0</v>
      </c>
      <c r="P732" s="91"/>
      <c r="AA732" s="67">
        <f>CAZUL!C729</f>
        <v>0</v>
      </c>
    </row>
    <row r="733" spans="2:27" hidden="1" x14ac:dyDescent="0.25">
      <c r="B733" s="92" t="s">
        <v>93</v>
      </c>
      <c r="C733" s="93"/>
      <c r="D733" s="110"/>
      <c r="E733" s="95">
        <f>CAZUL!B730</f>
        <v>0</v>
      </c>
      <c r="F733" s="96">
        <f>CAZUL!N730</f>
        <v>0</v>
      </c>
      <c r="G733" s="97">
        <f>DESPESAS!D538</f>
        <v>0</v>
      </c>
      <c r="H733" s="66" t="e">
        <f>VLOOKUP(I733,FORNECEDOR!$A$1:$B$500,2,FALSE)</f>
        <v>#N/A</v>
      </c>
      <c r="I733" s="98">
        <f>CAZUL!E730</f>
        <v>0</v>
      </c>
      <c r="J733" s="35" t="e">
        <f>VLOOKUP(AA733,DESPESAS!$A$2:$B$316,2,FALSE)</f>
        <v>#N/A</v>
      </c>
      <c r="K733" s="94" t="e">
        <f>VLOOKUP(AA733,DESPESAS!$A$2:$C$326,3,FALSE)</f>
        <v>#N/A</v>
      </c>
      <c r="L733" s="99">
        <f>CAZUL!F730</f>
        <v>0</v>
      </c>
      <c r="M733" s="100">
        <f>CAZUL!G730</f>
        <v>0</v>
      </c>
      <c r="N733" s="99">
        <f>CAZUL!H730</f>
        <v>0</v>
      </c>
      <c r="O733" s="95">
        <f>DESPESAS!E538</f>
        <v>0</v>
      </c>
      <c r="P733" s="91"/>
      <c r="AA733" s="67">
        <f>CAZUL!C730</f>
        <v>0</v>
      </c>
    </row>
    <row r="734" spans="2:27" hidden="1" x14ac:dyDescent="0.25">
      <c r="B734" s="92" t="s">
        <v>93</v>
      </c>
      <c r="C734" s="93"/>
      <c r="D734" s="110"/>
      <c r="E734" s="95">
        <f>CAZUL!B731</f>
        <v>0</v>
      </c>
      <c r="F734" s="96">
        <f>CAZUL!N731</f>
        <v>0</v>
      </c>
      <c r="G734" s="97">
        <f>DESPESAS!D539</f>
        <v>0</v>
      </c>
      <c r="H734" s="66" t="e">
        <f>VLOOKUP(I734,FORNECEDOR!$A$1:$B$500,2,FALSE)</f>
        <v>#N/A</v>
      </c>
      <c r="I734" s="98">
        <f>CAZUL!E731</f>
        <v>0</v>
      </c>
      <c r="J734" s="35" t="e">
        <f>VLOOKUP(AA734,DESPESAS!$A$2:$B$316,2,FALSE)</f>
        <v>#N/A</v>
      </c>
      <c r="K734" s="94" t="e">
        <f>VLOOKUP(AA734,DESPESAS!$A$2:$C$326,3,FALSE)</f>
        <v>#N/A</v>
      </c>
      <c r="L734" s="99">
        <f>CAZUL!F731</f>
        <v>0</v>
      </c>
      <c r="M734" s="100">
        <f>CAZUL!G731</f>
        <v>0</v>
      </c>
      <c r="N734" s="99">
        <f>CAZUL!H731</f>
        <v>0</v>
      </c>
      <c r="O734" s="95">
        <f>DESPESAS!E539</f>
        <v>0</v>
      </c>
      <c r="P734" s="91"/>
      <c r="AA734" s="67">
        <f>CAZUL!C731</f>
        <v>0</v>
      </c>
    </row>
    <row r="735" spans="2:27" hidden="1" x14ac:dyDescent="0.25">
      <c r="B735" s="92" t="s">
        <v>93</v>
      </c>
      <c r="C735" s="93"/>
      <c r="D735" s="110"/>
      <c r="E735" s="95">
        <f>CAZUL!B732</f>
        <v>0</v>
      </c>
      <c r="F735" s="96">
        <f>CAZUL!N732</f>
        <v>0</v>
      </c>
      <c r="G735" s="97">
        <f>DESPESAS!D540</f>
        <v>0</v>
      </c>
      <c r="H735" s="66" t="e">
        <f>VLOOKUP(I735,FORNECEDOR!$A$1:$B$500,2,FALSE)</f>
        <v>#N/A</v>
      </c>
      <c r="I735" s="98">
        <f>CAZUL!E732</f>
        <v>0</v>
      </c>
      <c r="J735" s="35" t="e">
        <f>VLOOKUP(AA735,DESPESAS!$A$2:$B$316,2,FALSE)</f>
        <v>#N/A</v>
      </c>
      <c r="K735" s="94" t="e">
        <f>VLOOKUP(AA735,DESPESAS!$A$2:$C$326,3,FALSE)</f>
        <v>#N/A</v>
      </c>
      <c r="L735" s="99">
        <f>CAZUL!F732</f>
        <v>0</v>
      </c>
      <c r="M735" s="100">
        <f>CAZUL!G732</f>
        <v>0</v>
      </c>
      <c r="N735" s="99">
        <f>CAZUL!H732</f>
        <v>0</v>
      </c>
      <c r="O735" s="95">
        <f>DESPESAS!E540</f>
        <v>0</v>
      </c>
      <c r="P735" s="91"/>
      <c r="AA735" s="67">
        <f>CAZUL!C732</f>
        <v>0</v>
      </c>
    </row>
    <row r="736" spans="2:27" hidden="1" x14ac:dyDescent="0.25">
      <c r="B736" s="92" t="s">
        <v>93</v>
      </c>
      <c r="C736" s="93"/>
      <c r="D736" s="110"/>
      <c r="E736" s="95">
        <f>CAZUL!B733</f>
        <v>0</v>
      </c>
      <c r="F736" s="96">
        <f>CAZUL!N733</f>
        <v>0</v>
      </c>
      <c r="G736" s="97">
        <f>DESPESAS!D541</f>
        <v>0</v>
      </c>
      <c r="H736" s="66" t="e">
        <f>VLOOKUP(I736,FORNECEDOR!$A$1:$B$500,2,FALSE)</f>
        <v>#N/A</v>
      </c>
      <c r="I736" s="98">
        <f>CAZUL!E733</f>
        <v>0</v>
      </c>
      <c r="J736" s="35" t="e">
        <f>VLOOKUP(AA736,DESPESAS!$A$2:$B$316,2,FALSE)</f>
        <v>#N/A</v>
      </c>
      <c r="K736" s="94" t="e">
        <f>VLOOKUP(AA736,DESPESAS!$A$2:$C$326,3,FALSE)</f>
        <v>#N/A</v>
      </c>
      <c r="L736" s="99">
        <f>CAZUL!F733</f>
        <v>0</v>
      </c>
      <c r="M736" s="100">
        <f>CAZUL!G733</f>
        <v>0</v>
      </c>
      <c r="N736" s="99">
        <f>CAZUL!H733</f>
        <v>0</v>
      </c>
      <c r="O736" s="95">
        <f>DESPESAS!E541</f>
        <v>0</v>
      </c>
      <c r="P736" s="91"/>
      <c r="AA736" s="67">
        <f>CAZUL!C733</f>
        <v>0</v>
      </c>
    </row>
    <row r="737" spans="2:27" hidden="1" x14ac:dyDescent="0.25">
      <c r="B737" s="92" t="s">
        <v>93</v>
      </c>
      <c r="C737" s="93"/>
      <c r="D737" s="110"/>
      <c r="E737" s="95">
        <f>CAZUL!B734</f>
        <v>0</v>
      </c>
      <c r="F737" s="96">
        <f>CAZUL!N734</f>
        <v>0</v>
      </c>
      <c r="G737" s="97">
        <f>DESPESAS!D542</f>
        <v>0</v>
      </c>
      <c r="H737" s="66" t="e">
        <f>VLOOKUP(I737,FORNECEDOR!$A$1:$B$500,2,FALSE)</f>
        <v>#N/A</v>
      </c>
      <c r="I737" s="98">
        <f>CAZUL!E734</f>
        <v>0</v>
      </c>
      <c r="J737" s="35" t="e">
        <f>VLOOKUP(AA737,DESPESAS!$A$2:$B$316,2,FALSE)</f>
        <v>#N/A</v>
      </c>
      <c r="K737" s="94" t="e">
        <f>VLOOKUP(AA737,DESPESAS!$A$2:$C$326,3,FALSE)</f>
        <v>#N/A</v>
      </c>
      <c r="L737" s="99">
        <f>CAZUL!F734</f>
        <v>0</v>
      </c>
      <c r="M737" s="100">
        <f>CAZUL!G734</f>
        <v>0</v>
      </c>
      <c r="N737" s="99">
        <f>CAZUL!H734</f>
        <v>0</v>
      </c>
      <c r="O737" s="95">
        <f>DESPESAS!E542</f>
        <v>0</v>
      </c>
      <c r="P737" s="91"/>
      <c r="AA737" s="67">
        <f>CAZUL!C734</f>
        <v>0</v>
      </c>
    </row>
    <row r="738" spans="2:27" hidden="1" x14ac:dyDescent="0.25">
      <c r="B738" s="92" t="s">
        <v>93</v>
      </c>
      <c r="C738" s="93"/>
      <c r="D738" s="110"/>
      <c r="E738" s="95">
        <f>CAZUL!B735</f>
        <v>0</v>
      </c>
      <c r="F738" s="96">
        <f>CAZUL!N735</f>
        <v>0</v>
      </c>
      <c r="G738" s="97">
        <f>DESPESAS!D543</f>
        <v>0</v>
      </c>
      <c r="H738" s="66" t="e">
        <f>VLOOKUP(I738,FORNECEDOR!$A$1:$B$500,2,FALSE)</f>
        <v>#N/A</v>
      </c>
      <c r="I738" s="98">
        <f>CAZUL!E735</f>
        <v>0</v>
      </c>
      <c r="J738" s="35" t="e">
        <f>VLOOKUP(AA738,DESPESAS!$A$2:$B$316,2,FALSE)</f>
        <v>#N/A</v>
      </c>
      <c r="K738" s="94" t="e">
        <f>VLOOKUP(AA738,DESPESAS!$A$2:$C$326,3,FALSE)</f>
        <v>#N/A</v>
      </c>
      <c r="L738" s="99">
        <f>CAZUL!F735</f>
        <v>0</v>
      </c>
      <c r="M738" s="100">
        <f>CAZUL!G735</f>
        <v>0</v>
      </c>
      <c r="N738" s="99">
        <f>CAZUL!H735</f>
        <v>0</v>
      </c>
      <c r="O738" s="95">
        <f>DESPESAS!E543</f>
        <v>0</v>
      </c>
      <c r="P738" s="91"/>
      <c r="AA738" s="67">
        <f>CAZUL!C735</f>
        <v>0</v>
      </c>
    </row>
    <row r="739" spans="2:27" hidden="1" x14ac:dyDescent="0.25">
      <c r="B739" s="92" t="s">
        <v>93</v>
      </c>
      <c r="C739" s="93"/>
      <c r="D739" s="110"/>
      <c r="E739" s="95">
        <f>CAZUL!B736</f>
        <v>0</v>
      </c>
      <c r="F739" s="96">
        <f>CAZUL!N736</f>
        <v>0</v>
      </c>
      <c r="G739" s="97">
        <f>DESPESAS!D544</f>
        <v>0</v>
      </c>
      <c r="H739" s="66" t="e">
        <f>VLOOKUP(I739,FORNECEDOR!$A$1:$B$500,2,FALSE)</f>
        <v>#N/A</v>
      </c>
      <c r="I739" s="98">
        <f>CAZUL!E736</f>
        <v>0</v>
      </c>
      <c r="J739" s="35" t="e">
        <f>VLOOKUP(AA739,DESPESAS!$A$2:$B$316,2,FALSE)</f>
        <v>#N/A</v>
      </c>
      <c r="K739" s="94" t="e">
        <f>VLOOKUP(AA739,DESPESAS!$A$2:$C$326,3,FALSE)</f>
        <v>#N/A</v>
      </c>
      <c r="L739" s="99">
        <f>CAZUL!F736</f>
        <v>0</v>
      </c>
      <c r="M739" s="100">
        <f>CAZUL!G736</f>
        <v>0</v>
      </c>
      <c r="N739" s="99">
        <f>CAZUL!H736</f>
        <v>0</v>
      </c>
      <c r="O739" s="95">
        <f>DESPESAS!E544</f>
        <v>0</v>
      </c>
      <c r="P739" s="91"/>
      <c r="AA739" s="67">
        <f>CAZUL!C736</f>
        <v>0</v>
      </c>
    </row>
    <row r="740" spans="2:27" hidden="1" x14ac:dyDescent="0.25">
      <c r="B740" s="92" t="s">
        <v>93</v>
      </c>
      <c r="C740" s="93"/>
      <c r="D740" s="110"/>
      <c r="E740" s="95">
        <f>CAZUL!B737</f>
        <v>0</v>
      </c>
      <c r="F740" s="96">
        <f>CAZUL!N737</f>
        <v>0</v>
      </c>
      <c r="G740" s="97">
        <f>DESPESAS!D545</f>
        <v>0</v>
      </c>
      <c r="H740" s="66" t="e">
        <f>VLOOKUP(I740,FORNECEDOR!$A$1:$B$500,2,FALSE)</f>
        <v>#N/A</v>
      </c>
      <c r="I740" s="98">
        <f>CAZUL!E737</f>
        <v>0</v>
      </c>
      <c r="J740" s="35" t="e">
        <f>VLOOKUP(AA740,DESPESAS!$A$2:$B$316,2,FALSE)</f>
        <v>#N/A</v>
      </c>
      <c r="K740" s="94" t="e">
        <f>VLOOKUP(AA740,DESPESAS!$A$2:$C$326,3,FALSE)</f>
        <v>#N/A</v>
      </c>
      <c r="L740" s="99">
        <f>CAZUL!F737</f>
        <v>0</v>
      </c>
      <c r="M740" s="100">
        <f>CAZUL!G737</f>
        <v>0</v>
      </c>
      <c r="N740" s="99">
        <f>CAZUL!H737</f>
        <v>0</v>
      </c>
      <c r="O740" s="95">
        <f>DESPESAS!E545</f>
        <v>0</v>
      </c>
      <c r="P740" s="91"/>
      <c r="AA740" s="67">
        <f>CAZUL!C737</f>
        <v>0</v>
      </c>
    </row>
    <row r="741" spans="2:27" hidden="1" x14ac:dyDescent="0.25">
      <c r="B741" s="92" t="s">
        <v>93</v>
      </c>
      <c r="C741" s="93"/>
      <c r="D741" s="110"/>
      <c r="E741" s="95">
        <f>CAZUL!B738</f>
        <v>0</v>
      </c>
      <c r="F741" s="96">
        <f>CAZUL!N738</f>
        <v>0</v>
      </c>
      <c r="G741" s="97">
        <f>DESPESAS!D546</f>
        <v>0</v>
      </c>
      <c r="H741" s="66" t="e">
        <f>VLOOKUP(I741,FORNECEDOR!$A$1:$B$500,2,FALSE)</f>
        <v>#N/A</v>
      </c>
      <c r="I741" s="98">
        <f>CAZUL!E738</f>
        <v>0</v>
      </c>
      <c r="J741" s="35" t="e">
        <f>VLOOKUP(AA741,DESPESAS!$A$2:$B$316,2,FALSE)</f>
        <v>#N/A</v>
      </c>
      <c r="K741" s="94" t="e">
        <f>VLOOKUP(AA741,DESPESAS!$A$2:$C$326,3,FALSE)</f>
        <v>#N/A</v>
      </c>
      <c r="L741" s="99">
        <f>CAZUL!F738</f>
        <v>0</v>
      </c>
      <c r="M741" s="100">
        <f>CAZUL!G738</f>
        <v>0</v>
      </c>
      <c r="N741" s="99">
        <f>CAZUL!H738</f>
        <v>0</v>
      </c>
      <c r="O741" s="95">
        <f>DESPESAS!E546</f>
        <v>0</v>
      </c>
      <c r="P741" s="91"/>
      <c r="AA741" s="67">
        <f>CAZUL!C738</f>
        <v>0</v>
      </c>
    </row>
    <row r="742" spans="2:27" hidden="1" x14ac:dyDescent="0.25">
      <c r="B742" s="92" t="s">
        <v>93</v>
      </c>
      <c r="C742" s="93"/>
      <c r="D742" s="110"/>
      <c r="E742" s="95">
        <f>CAZUL!B739</f>
        <v>0</v>
      </c>
      <c r="F742" s="96">
        <f>CAZUL!N739</f>
        <v>0</v>
      </c>
      <c r="G742" s="97">
        <f>DESPESAS!D547</f>
        <v>0</v>
      </c>
      <c r="H742" s="66" t="e">
        <f>VLOOKUP(I742,FORNECEDOR!$A$1:$B$500,2,FALSE)</f>
        <v>#N/A</v>
      </c>
      <c r="I742" s="98">
        <f>CAZUL!E739</f>
        <v>0</v>
      </c>
      <c r="J742" s="35" t="e">
        <f>VLOOKUP(AA742,DESPESAS!$A$2:$B$316,2,FALSE)</f>
        <v>#N/A</v>
      </c>
      <c r="K742" s="94" t="e">
        <f>VLOOKUP(AA742,DESPESAS!$A$2:$C$326,3,FALSE)</f>
        <v>#N/A</v>
      </c>
      <c r="L742" s="99">
        <f>CAZUL!F739</f>
        <v>0</v>
      </c>
      <c r="M742" s="100">
        <f>CAZUL!G739</f>
        <v>0</v>
      </c>
      <c r="N742" s="99">
        <f>CAZUL!H739</f>
        <v>0</v>
      </c>
      <c r="O742" s="95">
        <f>DESPESAS!E547</f>
        <v>0</v>
      </c>
      <c r="P742" s="91"/>
      <c r="AA742" s="67">
        <f>CAZUL!C739</f>
        <v>0</v>
      </c>
    </row>
    <row r="743" spans="2:27" hidden="1" x14ac:dyDescent="0.25">
      <c r="B743" s="92" t="s">
        <v>93</v>
      </c>
      <c r="C743" s="93"/>
      <c r="D743" s="110"/>
      <c r="E743" s="95">
        <f>CAZUL!B740</f>
        <v>0</v>
      </c>
      <c r="F743" s="96">
        <f>CAZUL!N740</f>
        <v>0</v>
      </c>
      <c r="G743" s="97">
        <f>DESPESAS!D548</f>
        <v>0</v>
      </c>
      <c r="H743" s="66" t="e">
        <f>VLOOKUP(I743,FORNECEDOR!$A$1:$B$500,2,FALSE)</f>
        <v>#N/A</v>
      </c>
      <c r="I743" s="98">
        <f>CAZUL!E740</f>
        <v>0</v>
      </c>
      <c r="J743" s="35" t="e">
        <f>VLOOKUP(AA743,DESPESAS!$A$2:$B$316,2,FALSE)</f>
        <v>#N/A</v>
      </c>
      <c r="K743" s="94" t="e">
        <f>VLOOKUP(AA743,DESPESAS!$A$2:$C$326,3,FALSE)</f>
        <v>#N/A</v>
      </c>
      <c r="L743" s="99">
        <f>CAZUL!F740</f>
        <v>0</v>
      </c>
      <c r="M743" s="100">
        <f>CAZUL!G740</f>
        <v>0</v>
      </c>
      <c r="N743" s="99">
        <f>CAZUL!H740</f>
        <v>0</v>
      </c>
      <c r="O743" s="95">
        <f>DESPESAS!E548</f>
        <v>0</v>
      </c>
      <c r="P743" s="91"/>
      <c r="AA743" s="67">
        <f>CAZUL!C740</f>
        <v>0</v>
      </c>
    </row>
    <row r="744" spans="2:27" hidden="1" x14ac:dyDescent="0.25">
      <c r="B744" s="92" t="s">
        <v>93</v>
      </c>
      <c r="C744" s="93"/>
      <c r="D744" s="110"/>
      <c r="E744" s="95">
        <f>CAZUL!B741</f>
        <v>0</v>
      </c>
      <c r="F744" s="96">
        <f>CAZUL!N741</f>
        <v>0</v>
      </c>
      <c r="G744" s="97">
        <f>DESPESAS!D549</f>
        <v>0</v>
      </c>
      <c r="H744" s="66" t="e">
        <f>VLOOKUP(I744,FORNECEDOR!$A$1:$B$500,2,FALSE)</f>
        <v>#N/A</v>
      </c>
      <c r="I744" s="98">
        <f>CAZUL!E741</f>
        <v>0</v>
      </c>
      <c r="J744" s="35" t="e">
        <f>VLOOKUP(AA744,DESPESAS!$A$2:$B$316,2,FALSE)</f>
        <v>#N/A</v>
      </c>
      <c r="K744" s="94" t="e">
        <f>VLOOKUP(AA744,DESPESAS!$A$2:$C$326,3,FALSE)</f>
        <v>#N/A</v>
      </c>
      <c r="L744" s="99">
        <f>CAZUL!F741</f>
        <v>0</v>
      </c>
      <c r="M744" s="100">
        <f>CAZUL!G741</f>
        <v>0</v>
      </c>
      <c r="N744" s="99">
        <f>CAZUL!H741</f>
        <v>0</v>
      </c>
      <c r="O744" s="95">
        <f>DESPESAS!E549</f>
        <v>0</v>
      </c>
      <c r="P744" s="91"/>
      <c r="AA744" s="67">
        <f>CAZUL!C741</f>
        <v>0</v>
      </c>
    </row>
    <row r="745" spans="2:27" hidden="1" x14ac:dyDescent="0.25">
      <c r="B745" s="92" t="s">
        <v>93</v>
      </c>
      <c r="C745" s="93"/>
      <c r="D745" s="110"/>
      <c r="E745" s="95">
        <f>CAZUL!B742</f>
        <v>0</v>
      </c>
      <c r="F745" s="96">
        <f>CAZUL!N742</f>
        <v>0</v>
      </c>
      <c r="G745" s="97">
        <f>DESPESAS!D550</f>
        <v>0</v>
      </c>
      <c r="H745" s="66" t="e">
        <f>VLOOKUP(I745,FORNECEDOR!$A$1:$B$500,2,FALSE)</f>
        <v>#N/A</v>
      </c>
      <c r="I745" s="98">
        <f>CAZUL!E742</f>
        <v>0</v>
      </c>
      <c r="J745" s="35" t="e">
        <f>VLOOKUP(AA745,DESPESAS!$A$2:$B$316,2,FALSE)</f>
        <v>#N/A</v>
      </c>
      <c r="K745" s="94" t="e">
        <f>VLOOKUP(AA745,DESPESAS!$A$2:$C$326,3,FALSE)</f>
        <v>#N/A</v>
      </c>
      <c r="L745" s="99">
        <f>CAZUL!F742</f>
        <v>0</v>
      </c>
      <c r="M745" s="100">
        <f>CAZUL!G742</f>
        <v>0</v>
      </c>
      <c r="N745" s="99">
        <f>CAZUL!H742</f>
        <v>0</v>
      </c>
      <c r="O745" s="95">
        <f>DESPESAS!E550</f>
        <v>0</v>
      </c>
      <c r="P745" s="91"/>
      <c r="AA745" s="67">
        <f>CAZUL!C742</f>
        <v>0</v>
      </c>
    </row>
    <row r="746" spans="2:27" hidden="1" x14ac:dyDescent="0.25">
      <c r="B746" s="92" t="s">
        <v>93</v>
      </c>
      <c r="C746" s="93"/>
      <c r="D746" s="110"/>
      <c r="E746" s="95">
        <f>CAZUL!B743</f>
        <v>0</v>
      </c>
      <c r="F746" s="96">
        <f>CAZUL!N743</f>
        <v>0</v>
      </c>
      <c r="G746" s="97">
        <f>DESPESAS!D551</f>
        <v>0</v>
      </c>
      <c r="H746" s="66" t="e">
        <f>VLOOKUP(I746,FORNECEDOR!$A$1:$B$500,2,FALSE)</f>
        <v>#N/A</v>
      </c>
      <c r="I746" s="98">
        <f>CAZUL!E743</f>
        <v>0</v>
      </c>
      <c r="J746" s="35" t="e">
        <f>VLOOKUP(AA746,DESPESAS!$A$2:$B$316,2,FALSE)</f>
        <v>#N/A</v>
      </c>
      <c r="K746" s="94" t="e">
        <f>VLOOKUP(AA746,DESPESAS!$A$2:$C$326,3,FALSE)</f>
        <v>#N/A</v>
      </c>
      <c r="L746" s="99">
        <f>CAZUL!F743</f>
        <v>0</v>
      </c>
      <c r="M746" s="100">
        <f>CAZUL!G743</f>
        <v>0</v>
      </c>
      <c r="N746" s="99">
        <f>CAZUL!H743</f>
        <v>0</v>
      </c>
      <c r="O746" s="95">
        <f>DESPESAS!E551</f>
        <v>0</v>
      </c>
      <c r="P746" s="91"/>
      <c r="AA746" s="67">
        <f>CAZUL!C743</f>
        <v>0</v>
      </c>
    </row>
    <row r="747" spans="2:27" hidden="1" x14ac:dyDescent="0.25">
      <c r="B747" s="92" t="s">
        <v>93</v>
      </c>
      <c r="C747" s="93"/>
      <c r="D747" s="110"/>
      <c r="E747" s="95">
        <f>CAZUL!B744</f>
        <v>0</v>
      </c>
      <c r="F747" s="96">
        <f>CAZUL!N744</f>
        <v>0</v>
      </c>
      <c r="G747" s="97">
        <f>DESPESAS!D552</f>
        <v>0</v>
      </c>
      <c r="H747" s="66" t="e">
        <f>VLOOKUP(I747,FORNECEDOR!$A$1:$B$500,2,FALSE)</f>
        <v>#N/A</v>
      </c>
      <c r="I747" s="98">
        <f>CAZUL!E744</f>
        <v>0</v>
      </c>
      <c r="J747" s="35" t="e">
        <f>VLOOKUP(AA747,DESPESAS!$A$2:$B$316,2,FALSE)</f>
        <v>#N/A</v>
      </c>
      <c r="K747" s="94" t="e">
        <f>VLOOKUP(AA747,DESPESAS!$A$2:$C$326,3,FALSE)</f>
        <v>#N/A</v>
      </c>
      <c r="L747" s="99">
        <f>CAZUL!F744</f>
        <v>0</v>
      </c>
      <c r="M747" s="100">
        <f>CAZUL!G744</f>
        <v>0</v>
      </c>
      <c r="N747" s="99">
        <f>CAZUL!H744</f>
        <v>0</v>
      </c>
      <c r="O747" s="95">
        <f>DESPESAS!E552</f>
        <v>0</v>
      </c>
      <c r="P747" s="91"/>
      <c r="AA747" s="67">
        <f>CAZUL!C744</f>
        <v>0</v>
      </c>
    </row>
    <row r="748" spans="2:27" hidden="1" x14ac:dyDescent="0.25">
      <c r="B748" s="92" t="s">
        <v>93</v>
      </c>
      <c r="C748" s="93"/>
      <c r="D748" s="110"/>
      <c r="E748" s="95">
        <f>CAZUL!B745</f>
        <v>0</v>
      </c>
      <c r="F748" s="96">
        <f>CAZUL!N745</f>
        <v>0</v>
      </c>
      <c r="G748" s="97">
        <f>DESPESAS!D553</f>
        <v>0</v>
      </c>
      <c r="H748" s="66" t="e">
        <f>VLOOKUP(I748,FORNECEDOR!$A$1:$B$500,2,FALSE)</f>
        <v>#N/A</v>
      </c>
      <c r="I748" s="98">
        <f>CAZUL!E745</f>
        <v>0</v>
      </c>
      <c r="J748" s="35" t="e">
        <f>VLOOKUP(AA748,DESPESAS!$A$2:$B$316,2,FALSE)</f>
        <v>#N/A</v>
      </c>
      <c r="K748" s="94" t="e">
        <f>VLOOKUP(AA748,DESPESAS!$A$2:$C$326,3,FALSE)</f>
        <v>#N/A</v>
      </c>
      <c r="L748" s="99">
        <f>CAZUL!F745</f>
        <v>0</v>
      </c>
      <c r="M748" s="100">
        <f>CAZUL!G745</f>
        <v>0</v>
      </c>
      <c r="N748" s="99">
        <f>CAZUL!H745</f>
        <v>0</v>
      </c>
      <c r="O748" s="95">
        <f>DESPESAS!E553</f>
        <v>0</v>
      </c>
      <c r="P748" s="91"/>
      <c r="AA748" s="67">
        <f>CAZUL!C745</f>
        <v>0</v>
      </c>
    </row>
    <row r="749" spans="2:27" hidden="1" x14ac:dyDescent="0.25">
      <c r="B749" s="92" t="s">
        <v>93</v>
      </c>
      <c r="C749" s="93"/>
      <c r="D749" s="110"/>
      <c r="E749" s="95">
        <f>CAZUL!B746</f>
        <v>0</v>
      </c>
      <c r="F749" s="96">
        <f>CAZUL!N746</f>
        <v>0</v>
      </c>
      <c r="G749" s="97">
        <f>DESPESAS!D554</f>
        <v>0</v>
      </c>
      <c r="H749" s="66" t="e">
        <f>VLOOKUP(I749,FORNECEDOR!$A$1:$B$500,2,FALSE)</f>
        <v>#N/A</v>
      </c>
      <c r="I749" s="98">
        <f>CAZUL!E746</f>
        <v>0</v>
      </c>
      <c r="J749" s="35" t="e">
        <f>VLOOKUP(AA749,DESPESAS!$A$2:$B$316,2,FALSE)</f>
        <v>#N/A</v>
      </c>
      <c r="K749" s="94" t="e">
        <f>VLOOKUP(AA749,DESPESAS!$A$2:$C$326,3,FALSE)</f>
        <v>#N/A</v>
      </c>
      <c r="L749" s="99">
        <f>CAZUL!F746</f>
        <v>0</v>
      </c>
      <c r="M749" s="100">
        <f>CAZUL!G746</f>
        <v>0</v>
      </c>
      <c r="N749" s="99">
        <f>CAZUL!H746</f>
        <v>0</v>
      </c>
      <c r="O749" s="95">
        <f>DESPESAS!E554</f>
        <v>0</v>
      </c>
      <c r="P749" s="91"/>
      <c r="AA749" s="67">
        <f>CAZUL!C746</f>
        <v>0</v>
      </c>
    </row>
    <row r="750" spans="2:27" hidden="1" x14ac:dyDescent="0.25">
      <c r="B750" s="92" t="s">
        <v>93</v>
      </c>
      <c r="C750" s="93"/>
      <c r="D750" s="110"/>
      <c r="E750" s="95">
        <f>CAZUL!B747</f>
        <v>0</v>
      </c>
      <c r="F750" s="96">
        <f>CAZUL!N747</f>
        <v>0</v>
      </c>
      <c r="G750" s="97">
        <f>DESPESAS!D555</f>
        <v>0</v>
      </c>
      <c r="H750" s="66" t="e">
        <f>VLOOKUP(I750,FORNECEDOR!$A$1:$B$500,2,FALSE)</f>
        <v>#N/A</v>
      </c>
      <c r="I750" s="98">
        <f>CAZUL!E747</f>
        <v>0</v>
      </c>
      <c r="J750" s="35" t="e">
        <f>VLOOKUP(AA750,DESPESAS!$A$2:$B$316,2,FALSE)</f>
        <v>#N/A</v>
      </c>
      <c r="K750" s="94" t="e">
        <f>VLOOKUP(AA750,DESPESAS!$A$2:$C$326,3,FALSE)</f>
        <v>#N/A</v>
      </c>
      <c r="L750" s="99">
        <f>CAZUL!F747</f>
        <v>0</v>
      </c>
      <c r="M750" s="100">
        <f>CAZUL!G747</f>
        <v>0</v>
      </c>
      <c r="N750" s="99">
        <f>CAZUL!H747</f>
        <v>0</v>
      </c>
      <c r="O750" s="95">
        <f>DESPESAS!E555</f>
        <v>0</v>
      </c>
      <c r="P750" s="91"/>
      <c r="AA750" s="67">
        <f>CAZUL!C747</f>
        <v>0</v>
      </c>
    </row>
    <row r="751" spans="2:27" hidden="1" x14ac:dyDescent="0.25">
      <c r="B751" s="92" t="s">
        <v>93</v>
      </c>
      <c r="C751" s="93"/>
      <c r="D751" s="110"/>
      <c r="E751" s="95">
        <f>CAZUL!B748</f>
        <v>0</v>
      </c>
      <c r="F751" s="96">
        <f>CAZUL!N748</f>
        <v>0</v>
      </c>
      <c r="G751" s="97">
        <f>DESPESAS!D556</f>
        <v>0</v>
      </c>
      <c r="H751" s="66" t="e">
        <f>VLOOKUP(I751,FORNECEDOR!$A$1:$B$500,2,FALSE)</f>
        <v>#N/A</v>
      </c>
      <c r="I751" s="98">
        <f>CAZUL!E748</f>
        <v>0</v>
      </c>
      <c r="J751" s="35" t="e">
        <f>VLOOKUP(AA751,DESPESAS!$A$2:$B$316,2,FALSE)</f>
        <v>#N/A</v>
      </c>
      <c r="K751" s="94" t="e">
        <f>VLOOKUP(AA751,DESPESAS!$A$2:$C$326,3,FALSE)</f>
        <v>#N/A</v>
      </c>
      <c r="L751" s="99">
        <f>CAZUL!F748</f>
        <v>0</v>
      </c>
      <c r="M751" s="100">
        <f>CAZUL!G748</f>
        <v>0</v>
      </c>
      <c r="N751" s="99">
        <f>CAZUL!H748</f>
        <v>0</v>
      </c>
      <c r="O751" s="95">
        <f>DESPESAS!E556</f>
        <v>0</v>
      </c>
      <c r="P751" s="91"/>
      <c r="AA751" s="67">
        <f>CAZUL!C748</f>
        <v>0</v>
      </c>
    </row>
    <row r="752" spans="2:27" hidden="1" x14ac:dyDescent="0.25">
      <c r="B752" s="92" t="s">
        <v>93</v>
      </c>
      <c r="C752" s="93"/>
      <c r="D752" s="110"/>
      <c r="E752" s="95">
        <f>CAZUL!B749</f>
        <v>0</v>
      </c>
      <c r="F752" s="96">
        <f>CAZUL!N749</f>
        <v>0</v>
      </c>
      <c r="G752" s="97">
        <f>DESPESAS!D557</f>
        <v>0</v>
      </c>
      <c r="H752" s="66" t="e">
        <f>VLOOKUP(I752,FORNECEDOR!$A$1:$B$500,2,FALSE)</f>
        <v>#N/A</v>
      </c>
      <c r="I752" s="98">
        <f>CAZUL!E749</f>
        <v>0</v>
      </c>
      <c r="J752" s="35" t="e">
        <f>VLOOKUP(AA752,DESPESAS!$A$2:$B$316,2,FALSE)</f>
        <v>#N/A</v>
      </c>
      <c r="K752" s="94" t="e">
        <f>VLOOKUP(AA752,DESPESAS!$A$2:$C$326,3,FALSE)</f>
        <v>#N/A</v>
      </c>
      <c r="L752" s="99">
        <f>CAZUL!F749</f>
        <v>0</v>
      </c>
      <c r="M752" s="100">
        <f>CAZUL!G749</f>
        <v>0</v>
      </c>
      <c r="N752" s="99">
        <f>CAZUL!H749</f>
        <v>0</v>
      </c>
      <c r="O752" s="95">
        <f>DESPESAS!E557</f>
        <v>0</v>
      </c>
      <c r="P752" s="91"/>
      <c r="AA752" s="67">
        <f>CAZUL!C749</f>
        <v>0</v>
      </c>
    </row>
    <row r="753" spans="2:27" hidden="1" x14ac:dyDescent="0.25">
      <c r="B753" s="92" t="s">
        <v>93</v>
      </c>
      <c r="C753" s="93"/>
      <c r="D753" s="110"/>
      <c r="E753" s="95">
        <f>CAZUL!B750</f>
        <v>0</v>
      </c>
      <c r="F753" s="96">
        <f>CAZUL!N750</f>
        <v>0</v>
      </c>
      <c r="G753" s="97">
        <f>DESPESAS!D558</f>
        <v>0</v>
      </c>
      <c r="H753" s="66" t="e">
        <f>VLOOKUP(I753,FORNECEDOR!$A$1:$B$500,2,FALSE)</f>
        <v>#N/A</v>
      </c>
      <c r="I753" s="98">
        <f>CAZUL!E750</f>
        <v>0</v>
      </c>
      <c r="J753" s="35" t="e">
        <f>VLOOKUP(AA753,DESPESAS!$A$2:$B$316,2,FALSE)</f>
        <v>#N/A</v>
      </c>
      <c r="K753" s="94" t="e">
        <f>VLOOKUP(AA753,DESPESAS!$A$2:$C$326,3,FALSE)</f>
        <v>#N/A</v>
      </c>
      <c r="L753" s="99">
        <f>CAZUL!F750</f>
        <v>0</v>
      </c>
      <c r="M753" s="100">
        <f>CAZUL!G750</f>
        <v>0</v>
      </c>
      <c r="N753" s="99">
        <f>CAZUL!H750</f>
        <v>0</v>
      </c>
      <c r="O753" s="95">
        <f>DESPESAS!E558</f>
        <v>0</v>
      </c>
      <c r="P753" s="91"/>
      <c r="AA753" s="67">
        <f>CAZUL!C750</f>
        <v>0</v>
      </c>
    </row>
    <row r="754" spans="2:27" hidden="1" x14ac:dyDescent="0.25">
      <c r="B754" s="92" t="s">
        <v>93</v>
      </c>
      <c r="C754" s="93"/>
      <c r="D754" s="110"/>
      <c r="E754" s="95">
        <f>CAZUL!B751</f>
        <v>0</v>
      </c>
      <c r="F754" s="96">
        <f>CAZUL!N751</f>
        <v>0</v>
      </c>
      <c r="G754" s="97">
        <f>DESPESAS!D559</f>
        <v>0</v>
      </c>
      <c r="H754" s="66" t="e">
        <f>VLOOKUP(I754,FORNECEDOR!$A$1:$B$500,2,FALSE)</f>
        <v>#N/A</v>
      </c>
      <c r="I754" s="98">
        <f>CAZUL!E751</f>
        <v>0</v>
      </c>
      <c r="J754" s="35" t="e">
        <f>VLOOKUP(AA754,DESPESAS!$A$2:$B$316,2,FALSE)</f>
        <v>#N/A</v>
      </c>
      <c r="K754" s="94" t="e">
        <f>VLOOKUP(AA754,DESPESAS!$A$2:$C$326,3,FALSE)</f>
        <v>#N/A</v>
      </c>
      <c r="L754" s="99">
        <f>CAZUL!F751</f>
        <v>0</v>
      </c>
      <c r="M754" s="100">
        <f>CAZUL!G751</f>
        <v>0</v>
      </c>
      <c r="N754" s="99">
        <f>CAZUL!H751</f>
        <v>0</v>
      </c>
      <c r="O754" s="95">
        <f>DESPESAS!E559</f>
        <v>0</v>
      </c>
      <c r="P754" s="91"/>
      <c r="AA754" s="67">
        <f>CAZUL!C751</f>
        <v>0</v>
      </c>
    </row>
    <row r="755" spans="2:27" hidden="1" x14ac:dyDescent="0.25">
      <c r="B755" s="92" t="s">
        <v>93</v>
      </c>
      <c r="C755" s="93"/>
      <c r="D755" s="110"/>
      <c r="E755" s="95">
        <f>CAZUL!B752</f>
        <v>0</v>
      </c>
      <c r="F755" s="96">
        <f>CAZUL!N752</f>
        <v>0</v>
      </c>
      <c r="G755" s="97">
        <f>DESPESAS!D560</f>
        <v>0</v>
      </c>
      <c r="H755" s="66" t="e">
        <f>VLOOKUP(I755,FORNECEDOR!$A$1:$B$500,2,FALSE)</f>
        <v>#N/A</v>
      </c>
      <c r="I755" s="98">
        <f>CAZUL!E752</f>
        <v>0</v>
      </c>
      <c r="J755" s="35" t="e">
        <f>VLOOKUP(AA755,DESPESAS!$A$2:$B$316,2,FALSE)</f>
        <v>#N/A</v>
      </c>
      <c r="K755" s="94" t="e">
        <f>VLOOKUP(AA755,DESPESAS!$A$2:$C$326,3,FALSE)</f>
        <v>#N/A</v>
      </c>
      <c r="L755" s="99">
        <f>CAZUL!F752</f>
        <v>0</v>
      </c>
      <c r="M755" s="100">
        <f>CAZUL!G752</f>
        <v>0</v>
      </c>
      <c r="N755" s="99">
        <f>CAZUL!H752</f>
        <v>0</v>
      </c>
      <c r="O755" s="95">
        <f>DESPESAS!E560</f>
        <v>0</v>
      </c>
      <c r="P755" s="91"/>
      <c r="AA755" s="67">
        <f>CAZUL!C752</f>
        <v>0</v>
      </c>
    </row>
    <row r="756" spans="2:27" hidden="1" x14ac:dyDescent="0.25">
      <c r="B756" s="92" t="s">
        <v>93</v>
      </c>
      <c r="C756" s="93"/>
      <c r="D756" s="110"/>
      <c r="E756" s="95">
        <f>CAZUL!B753</f>
        <v>0</v>
      </c>
      <c r="F756" s="96">
        <f>CAZUL!N753</f>
        <v>0</v>
      </c>
      <c r="G756" s="97">
        <f>DESPESAS!D561</f>
        <v>0</v>
      </c>
      <c r="H756" s="66" t="e">
        <f>VLOOKUP(I756,FORNECEDOR!$A$1:$B$500,2,FALSE)</f>
        <v>#N/A</v>
      </c>
      <c r="I756" s="98">
        <f>CAZUL!E753</f>
        <v>0</v>
      </c>
      <c r="J756" s="35" t="e">
        <f>VLOOKUP(AA756,DESPESAS!$A$2:$B$316,2,FALSE)</f>
        <v>#N/A</v>
      </c>
      <c r="K756" s="94" t="e">
        <f>VLOOKUP(AA756,DESPESAS!$A$2:$C$326,3,FALSE)</f>
        <v>#N/A</v>
      </c>
      <c r="L756" s="99">
        <f>CAZUL!F753</f>
        <v>0</v>
      </c>
      <c r="M756" s="100">
        <f>CAZUL!G753</f>
        <v>0</v>
      </c>
      <c r="N756" s="99">
        <f>CAZUL!H753</f>
        <v>0</v>
      </c>
      <c r="O756" s="95">
        <f>DESPESAS!E561</f>
        <v>0</v>
      </c>
      <c r="P756" s="91"/>
      <c r="AA756" s="67">
        <f>CAZUL!C753</f>
        <v>0</v>
      </c>
    </row>
    <row r="757" spans="2:27" hidden="1" x14ac:dyDescent="0.25">
      <c r="B757" s="92" t="s">
        <v>93</v>
      </c>
      <c r="C757" s="93"/>
      <c r="D757" s="110"/>
      <c r="E757" s="95">
        <f>CAZUL!B754</f>
        <v>0</v>
      </c>
      <c r="F757" s="96">
        <f>CAZUL!N754</f>
        <v>0</v>
      </c>
      <c r="G757" s="97">
        <f>DESPESAS!D562</f>
        <v>0</v>
      </c>
      <c r="H757" s="66" t="e">
        <f>VLOOKUP(I757,FORNECEDOR!$A$1:$B$500,2,FALSE)</f>
        <v>#N/A</v>
      </c>
      <c r="I757" s="98">
        <f>CAZUL!E754</f>
        <v>0</v>
      </c>
      <c r="J757" s="35" t="e">
        <f>VLOOKUP(AA757,DESPESAS!$A$2:$B$316,2,FALSE)</f>
        <v>#N/A</v>
      </c>
      <c r="K757" s="94" t="e">
        <f>VLOOKUP(AA757,DESPESAS!$A$2:$C$326,3,FALSE)</f>
        <v>#N/A</v>
      </c>
      <c r="L757" s="99">
        <f>CAZUL!F754</f>
        <v>0</v>
      </c>
      <c r="M757" s="100">
        <f>CAZUL!G754</f>
        <v>0</v>
      </c>
      <c r="N757" s="99">
        <f>CAZUL!H754</f>
        <v>0</v>
      </c>
      <c r="O757" s="95">
        <f>DESPESAS!E562</f>
        <v>0</v>
      </c>
      <c r="P757" s="91"/>
      <c r="AA757" s="67">
        <f>CAZUL!C754</f>
        <v>0</v>
      </c>
    </row>
    <row r="758" spans="2:27" hidden="1" x14ac:dyDescent="0.25">
      <c r="B758" s="92" t="s">
        <v>93</v>
      </c>
      <c r="C758" s="93"/>
      <c r="D758" s="110"/>
      <c r="E758" s="95">
        <f>CAZUL!B755</f>
        <v>0</v>
      </c>
      <c r="F758" s="96">
        <f>CAZUL!N755</f>
        <v>0</v>
      </c>
      <c r="G758" s="97">
        <f>DESPESAS!D563</f>
        <v>0</v>
      </c>
      <c r="H758" s="66" t="e">
        <f>VLOOKUP(I758,FORNECEDOR!$A$1:$B$500,2,FALSE)</f>
        <v>#N/A</v>
      </c>
      <c r="I758" s="98">
        <f>CAZUL!E755</f>
        <v>0</v>
      </c>
      <c r="J758" s="35" t="e">
        <f>VLOOKUP(AA758,DESPESAS!$A$2:$B$316,2,FALSE)</f>
        <v>#N/A</v>
      </c>
      <c r="K758" s="94" t="e">
        <f>VLOOKUP(AA758,DESPESAS!$A$2:$C$326,3,FALSE)</f>
        <v>#N/A</v>
      </c>
      <c r="L758" s="99">
        <f>CAZUL!F755</f>
        <v>0</v>
      </c>
      <c r="M758" s="100">
        <f>CAZUL!G755</f>
        <v>0</v>
      </c>
      <c r="N758" s="99">
        <f>CAZUL!H755</f>
        <v>0</v>
      </c>
      <c r="O758" s="95">
        <f>DESPESAS!E563</f>
        <v>0</v>
      </c>
      <c r="P758" s="91"/>
      <c r="AA758" s="67">
        <f>CAZUL!C755</f>
        <v>0</v>
      </c>
    </row>
    <row r="759" spans="2:27" hidden="1" x14ac:dyDescent="0.25">
      <c r="B759" s="92" t="s">
        <v>93</v>
      </c>
      <c r="C759" s="93"/>
      <c r="D759" s="110"/>
      <c r="E759" s="95">
        <f>CAZUL!B756</f>
        <v>0</v>
      </c>
      <c r="F759" s="96">
        <f>CAZUL!N756</f>
        <v>0</v>
      </c>
      <c r="G759" s="97">
        <f>DESPESAS!D564</f>
        <v>0</v>
      </c>
      <c r="H759" s="66" t="e">
        <f>VLOOKUP(I759,FORNECEDOR!$A$1:$B$500,2,FALSE)</f>
        <v>#N/A</v>
      </c>
      <c r="I759" s="98">
        <f>CAZUL!E756</f>
        <v>0</v>
      </c>
      <c r="J759" s="35" t="e">
        <f>VLOOKUP(AA759,DESPESAS!$A$2:$B$316,2,FALSE)</f>
        <v>#N/A</v>
      </c>
      <c r="K759" s="94" t="e">
        <f>VLOOKUP(AA759,DESPESAS!$A$2:$C$326,3,FALSE)</f>
        <v>#N/A</v>
      </c>
      <c r="L759" s="99">
        <f>CAZUL!F756</f>
        <v>0</v>
      </c>
      <c r="M759" s="100">
        <f>CAZUL!G756</f>
        <v>0</v>
      </c>
      <c r="N759" s="99">
        <f>CAZUL!H756</f>
        <v>0</v>
      </c>
      <c r="O759" s="95">
        <f>DESPESAS!E564</f>
        <v>0</v>
      </c>
      <c r="P759" s="91"/>
      <c r="AA759" s="67">
        <f>CAZUL!C756</f>
        <v>0</v>
      </c>
    </row>
    <row r="760" spans="2:27" hidden="1" x14ac:dyDescent="0.25">
      <c r="B760" s="92" t="s">
        <v>93</v>
      </c>
      <c r="C760" s="93"/>
      <c r="D760" s="110"/>
      <c r="E760" s="95">
        <f>CAZUL!B757</f>
        <v>0</v>
      </c>
      <c r="F760" s="96">
        <f>CAZUL!N757</f>
        <v>0</v>
      </c>
      <c r="G760" s="97">
        <f>DESPESAS!D565</f>
        <v>0</v>
      </c>
      <c r="H760" s="66" t="e">
        <f>VLOOKUP(I760,FORNECEDOR!$A$1:$B$500,2,FALSE)</f>
        <v>#N/A</v>
      </c>
      <c r="I760" s="98">
        <f>CAZUL!E757</f>
        <v>0</v>
      </c>
      <c r="J760" s="35" t="e">
        <f>VLOOKUP(AA760,DESPESAS!$A$2:$B$316,2,FALSE)</f>
        <v>#N/A</v>
      </c>
      <c r="K760" s="94" t="e">
        <f>VLOOKUP(AA760,DESPESAS!$A$2:$C$326,3,FALSE)</f>
        <v>#N/A</v>
      </c>
      <c r="L760" s="99">
        <f>CAZUL!F757</f>
        <v>0</v>
      </c>
      <c r="M760" s="100">
        <f>CAZUL!G757</f>
        <v>0</v>
      </c>
      <c r="N760" s="99">
        <f>CAZUL!H757</f>
        <v>0</v>
      </c>
      <c r="O760" s="95">
        <f>DESPESAS!E565</f>
        <v>0</v>
      </c>
      <c r="P760" s="91"/>
      <c r="AA760" s="67">
        <f>CAZUL!C757</f>
        <v>0</v>
      </c>
    </row>
    <row r="761" spans="2:27" hidden="1" x14ac:dyDescent="0.25">
      <c r="B761" s="92" t="s">
        <v>93</v>
      </c>
      <c r="C761" s="93"/>
      <c r="D761" s="110"/>
      <c r="E761" s="95">
        <f>CAZUL!B758</f>
        <v>0</v>
      </c>
      <c r="F761" s="96">
        <f>CAZUL!N758</f>
        <v>0</v>
      </c>
      <c r="G761" s="97">
        <f>DESPESAS!D566</f>
        <v>0</v>
      </c>
      <c r="H761" s="66" t="e">
        <f>VLOOKUP(I761,FORNECEDOR!$A$1:$B$500,2,FALSE)</f>
        <v>#N/A</v>
      </c>
      <c r="I761" s="98">
        <f>CAZUL!E758</f>
        <v>0</v>
      </c>
      <c r="J761" s="35" t="e">
        <f>VLOOKUP(AA761,DESPESAS!$A$2:$B$316,2,FALSE)</f>
        <v>#N/A</v>
      </c>
      <c r="K761" s="94" t="e">
        <f>VLOOKUP(AA761,DESPESAS!$A$2:$C$326,3,FALSE)</f>
        <v>#N/A</v>
      </c>
      <c r="L761" s="99">
        <f>CAZUL!F758</f>
        <v>0</v>
      </c>
      <c r="M761" s="100">
        <f>CAZUL!G758</f>
        <v>0</v>
      </c>
      <c r="N761" s="99">
        <f>CAZUL!H758</f>
        <v>0</v>
      </c>
      <c r="O761" s="95">
        <f>DESPESAS!E566</f>
        <v>0</v>
      </c>
      <c r="P761" s="91"/>
      <c r="AA761" s="67">
        <f>CAZUL!C758</f>
        <v>0</v>
      </c>
    </row>
    <row r="762" spans="2:27" hidden="1" x14ac:dyDescent="0.25">
      <c r="B762" s="92" t="s">
        <v>93</v>
      </c>
      <c r="C762" s="93"/>
      <c r="D762" s="110"/>
      <c r="E762" s="95">
        <f>CAZUL!B759</f>
        <v>0</v>
      </c>
      <c r="F762" s="96">
        <f>CAZUL!N759</f>
        <v>0</v>
      </c>
      <c r="G762" s="97">
        <f>DESPESAS!D567</f>
        <v>0</v>
      </c>
      <c r="H762" s="66" t="e">
        <f>VLOOKUP(I762,FORNECEDOR!$A$1:$B$500,2,FALSE)</f>
        <v>#N/A</v>
      </c>
      <c r="I762" s="98">
        <f>CAZUL!E759</f>
        <v>0</v>
      </c>
      <c r="J762" s="35" t="e">
        <f>VLOOKUP(AA762,DESPESAS!$A$2:$B$316,2,FALSE)</f>
        <v>#N/A</v>
      </c>
      <c r="K762" s="94" t="e">
        <f>VLOOKUP(AA762,DESPESAS!$A$2:$C$326,3,FALSE)</f>
        <v>#N/A</v>
      </c>
      <c r="L762" s="99">
        <f>CAZUL!F759</f>
        <v>0</v>
      </c>
      <c r="M762" s="100">
        <f>CAZUL!G759</f>
        <v>0</v>
      </c>
      <c r="N762" s="99">
        <f>CAZUL!H759</f>
        <v>0</v>
      </c>
      <c r="O762" s="95">
        <f>DESPESAS!E567</f>
        <v>0</v>
      </c>
      <c r="P762" s="91"/>
      <c r="AA762" s="67">
        <f>CAZUL!C759</f>
        <v>0</v>
      </c>
    </row>
    <row r="763" spans="2:27" hidden="1" x14ac:dyDescent="0.25">
      <c r="B763" s="92" t="s">
        <v>93</v>
      </c>
      <c r="C763" s="93"/>
      <c r="D763" s="110"/>
      <c r="E763" s="95">
        <f>CAZUL!B760</f>
        <v>0</v>
      </c>
      <c r="F763" s="96">
        <f>CAZUL!N760</f>
        <v>0</v>
      </c>
      <c r="G763" s="97">
        <f>DESPESAS!D568</f>
        <v>0</v>
      </c>
      <c r="H763" s="66" t="e">
        <f>VLOOKUP(I763,FORNECEDOR!$A$1:$B$500,2,FALSE)</f>
        <v>#N/A</v>
      </c>
      <c r="I763" s="98">
        <f>CAZUL!E760</f>
        <v>0</v>
      </c>
      <c r="J763" s="35" t="e">
        <f>VLOOKUP(AA763,DESPESAS!$A$2:$B$316,2,FALSE)</f>
        <v>#N/A</v>
      </c>
      <c r="K763" s="94" t="e">
        <f>VLOOKUP(AA763,DESPESAS!$A$2:$C$326,3,FALSE)</f>
        <v>#N/A</v>
      </c>
      <c r="L763" s="99">
        <f>CAZUL!F760</f>
        <v>0</v>
      </c>
      <c r="M763" s="100">
        <f>CAZUL!G760</f>
        <v>0</v>
      </c>
      <c r="N763" s="99">
        <f>CAZUL!H760</f>
        <v>0</v>
      </c>
      <c r="O763" s="95">
        <f>DESPESAS!E568</f>
        <v>0</v>
      </c>
      <c r="P763" s="91"/>
      <c r="AA763" s="67">
        <f>CAZUL!C760</f>
        <v>0</v>
      </c>
    </row>
    <row r="764" spans="2:27" hidden="1" x14ac:dyDescent="0.25">
      <c r="B764" s="92" t="s">
        <v>93</v>
      </c>
      <c r="C764" s="93"/>
      <c r="D764" s="110"/>
      <c r="E764" s="95">
        <f>CAZUL!B761</f>
        <v>0</v>
      </c>
      <c r="F764" s="96">
        <f>CAZUL!N761</f>
        <v>0</v>
      </c>
      <c r="G764" s="97">
        <f>DESPESAS!D569</f>
        <v>0</v>
      </c>
      <c r="H764" s="66" t="e">
        <f>VLOOKUP(I764,FORNECEDOR!$A$1:$B$500,2,FALSE)</f>
        <v>#N/A</v>
      </c>
      <c r="I764" s="98">
        <f>CAZUL!E761</f>
        <v>0</v>
      </c>
      <c r="J764" s="35" t="e">
        <f>VLOOKUP(AA764,DESPESAS!$A$2:$B$316,2,FALSE)</f>
        <v>#N/A</v>
      </c>
      <c r="K764" s="94" t="e">
        <f>VLOOKUP(AA764,DESPESAS!$A$2:$C$326,3,FALSE)</f>
        <v>#N/A</v>
      </c>
      <c r="L764" s="99">
        <f>CAZUL!F761</f>
        <v>0</v>
      </c>
      <c r="M764" s="100">
        <f>CAZUL!G761</f>
        <v>0</v>
      </c>
      <c r="N764" s="99">
        <f>CAZUL!H761</f>
        <v>0</v>
      </c>
      <c r="O764" s="95">
        <f>DESPESAS!E569</f>
        <v>0</v>
      </c>
      <c r="P764" s="91"/>
      <c r="AA764" s="67">
        <f>CAZUL!C761</f>
        <v>0</v>
      </c>
    </row>
    <row r="765" spans="2:27" hidden="1" x14ac:dyDescent="0.25">
      <c r="B765" s="92" t="s">
        <v>93</v>
      </c>
      <c r="C765" s="93"/>
      <c r="D765" s="110"/>
      <c r="E765" s="95">
        <f>CAZUL!B762</f>
        <v>0</v>
      </c>
      <c r="F765" s="96">
        <f>CAZUL!N762</f>
        <v>0</v>
      </c>
      <c r="G765" s="97">
        <f>DESPESAS!D570</f>
        <v>0</v>
      </c>
      <c r="H765" s="66" t="e">
        <f>VLOOKUP(I765,FORNECEDOR!$A$1:$B$500,2,FALSE)</f>
        <v>#N/A</v>
      </c>
      <c r="I765" s="98">
        <f>CAZUL!E762</f>
        <v>0</v>
      </c>
      <c r="J765" s="35" t="e">
        <f>VLOOKUP(AA765,DESPESAS!$A$2:$B$316,2,FALSE)</f>
        <v>#N/A</v>
      </c>
      <c r="K765" s="94" t="e">
        <f>VLOOKUP(AA765,DESPESAS!$A$2:$C$326,3,FALSE)</f>
        <v>#N/A</v>
      </c>
      <c r="L765" s="99">
        <f>CAZUL!F762</f>
        <v>0</v>
      </c>
      <c r="M765" s="100">
        <f>CAZUL!G762</f>
        <v>0</v>
      </c>
      <c r="N765" s="99">
        <f>CAZUL!H762</f>
        <v>0</v>
      </c>
      <c r="O765" s="95">
        <f>DESPESAS!E570</f>
        <v>0</v>
      </c>
      <c r="P765" s="91"/>
      <c r="AA765" s="67">
        <f>CAZUL!C762</f>
        <v>0</v>
      </c>
    </row>
    <row r="766" spans="2:27" hidden="1" x14ac:dyDescent="0.25">
      <c r="B766" s="92" t="s">
        <v>93</v>
      </c>
      <c r="C766" s="93"/>
      <c r="D766" s="110"/>
      <c r="E766" s="95">
        <f>CAZUL!B763</f>
        <v>0</v>
      </c>
      <c r="F766" s="96">
        <f>CAZUL!N763</f>
        <v>0</v>
      </c>
      <c r="G766" s="97">
        <f>DESPESAS!D571</f>
        <v>0</v>
      </c>
      <c r="H766" s="66" t="e">
        <f>VLOOKUP(I766,FORNECEDOR!$A$1:$B$500,2,FALSE)</f>
        <v>#N/A</v>
      </c>
      <c r="I766" s="98">
        <f>CAZUL!E763</f>
        <v>0</v>
      </c>
      <c r="J766" s="35" t="e">
        <f>VLOOKUP(AA766,DESPESAS!$A$2:$B$316,2,FALSE)</f>
        <v>#N/A</v>
      </c>
      <c r="K766" s="94" t="e">
        <f>VLOOKUP(AA766,DESPESAS!$A$2:$C$326,3,FALSE)</f>
        <v>#N/A</v>
      </c>
      <c r="L766" s="99">
        <f>CAZUL!F763</f>
        <v>0</v>
      </c>
      <c r="M766" s="100">
        <f>CAZUL!G763</f>
        <v>0</v>
      </c>
      <c r="N766" s="99">
        <f>CAZUL!H763</f>
        <v>0</v>
      </c>
      <c r="O766" s="95">
        <f>DESPESAS!E571</f>
        <v>0</v>
      </c>
      <c r="P766" s="91"/>
      <c r="AA766" s="67">
        <f>CAZUL!C763</f>
        <v>0</v>
      </c>
    </row>
    <row r="767" spans="2:27" hidden="1" x14ac:dyDescent="0.25">
      <c r="B767" s="92" t="s">
        <v>93</v>
      </c>
      <c r="C767" s="93"/>
      <c r="D767" s="110"/>
      <c r="E767" s="95">
        <f>CAZUL!B764</f>
        <v>0</v>
      </c>
      <c r="F767" s="96">
        <f>CAZUL!N764</f>
        <v>0</v>
      </c>
      <c r="G767" s="97">
        <f>DESPESAS!D572</f>
        <v>0</v>
      </c>
      <c r="H767" s="66" t="e">
        <f>VLOOKUP(I767,FORNECEDOR!$A$1:$B$500,2,FALSE)</f>
        <v>#N/A</v>
      </c>
      <c r="I767" s="98">
        <f>CAZUL!E764</f>
        <v>0</v>
      </c>
      <c r="J767" s="35" t="e">
        <f>VLOOKUP(AA767,DESPESAS!$A$2:$B$316,2,FALSE)</f>
        <v>#N/A</v>
      </c>
      <c r="K767" s="94" t="e">
        <f>VLOOKUP(AA767,DESPESAS!$A$2:$C$326,3,FALSE)</f>
        <v>#N/A</v>
      </c>
      <c r="L767" s="99">
        <f>CAZUL!F764</f>
        <v>0</v>
      </c>
      <c r="M767" s="100">
        <f>CAZUL!G764</f>
        <v>0</v>
      </c>
      <c r="N767" s="99">
        <f>CAZUL!H764</f>
        <v>0</v>
      </c>
      <c r="O767" s="95">
        <f>DESPESAS!E572</f>
        <v>0</v>
      </c>
      <c r="P767" s="91"/>
      <c r="AA767" s="67">
        <f>CAZUL!C764</f>
        <v>0</v>
      </c>
    </row>
    <row r="768" spans="2:27" hidden="1" x14ac:dyDescent="0.25">
      <c r="B768" s="92" t="s">
        <v>93</v>
      </c>
      <c r="C768" s="93"/>
      <c r="D768" s="110"/>
      <c r="E768" s="95">
        <f>CAZUL!B765</f>
        <v>0</v>
      </c>
      <c r="F768" s="96">
        <f>CAZUL!N765</f>
        <v>0</v>
      </c>
      <c r="G768" s="97">
        <f>DESPESAS!D573</f>
        <v>0</v>
      </c>
      <c r="H768" s="66" t="e">
        <f>VLOOKUP(I768,FORNECEDOR!$A$1:$B$500,2,FALSE)</f>
        <v>#N/A</v>
      </c>
      <c r="I768" s="98">
        <f>CAZUL!E765</f>
        <v>0</v>
      </c>
      <c r="J768" s="35" t="e">
        <f>VLOOKUP(AA768,DESPESAS!$A$2:$B$316,2,FALSE)</f>
        <v>#N/A</v>
      </c>
      <c r="K768" s="94" t="e">
        <f>VLOOKUP(AA768,DESPESAS!$A$2:$C$326,3,FALSE)</f>
        <v>#N/A</v>
      </c>
      <c r="L768" s="99">
        <f>CAZUL!F765</f>
        <v>0</v>
      </c>
      <c r="M768" s="100">
        <f>CAZUL!G765</f>
        <v>0</v>
      </c>
      <c r="N768" s="99">
        <f>CAZUL!H765</f>
        <v>0</v>
      </c>
      <c r="O768" s="95">
        <f>DESPESAS!E573</f>
        <v>0</v>
      </c>
      <c r="P768" s="91"/>
      <c r="AA768" s="67">
        <f>CAZUL!C765</f>
        <v>0</v>
      </c>
    </row>
    <row r="769" spans="2:27" hidden="1" x14ac:dyDescent="0.25">
      <c r="B769" s="92" t="s">
        <v>93</v>
      </c>
      <c r="C769" s="93"/>
      <c r="D769" s="110"/>
      <c r="E769" s="95">
        <f>CAZUL!B766</f>
        <v>0</v>
      </c>
      <c r="F769" s="96">
        <f>CAZUL!N766</f>
        <v>0</v>
      </c>
      <c r="G769" s="97">
        <f>DESPESAS!D574</f>
        <v>0</v>
      </c>
      <c r="H769" s="66" t="e">
        <f>VLOOKUP(I769,FORNECEDOR!$A$1:$B$500,2,FALSE)</f>
        <v>#N/A</v>
      </c>
      <c r="I769" s="98">
        <f>CAZUL!E766</f>
        <v>0</v>
      </c>
      <c r="J769" s="35" t="e">
        <f>VLOOKUP(AA769,DESPESAS!$A$2:$B$316,2,FALSE)</f>
        <v>#N/A</v>
      </c>
      <c r="K769" s="94" t="e">
        <f>VLOOKUP(AA769,DESPESAS!$A$2:$C$326,3,FALSE)</f>
        <v>#N/A</v>
      </c>
      <c r="L769" s="99">
        <f>CAZUL!F766</f>
        <v>0</v>
      </c>
      <c r="M769" s="100">
        <f>CAZUL!G766</f>
        <v>0</v>
      </c>
      <c r="N769" s="99">
        <f>CAZUL!H766</f>
        <v>0</v>
      </c>
      <c r="O769" s="95">
        <f>DESPESAS!E574</f>
        <v>0</v>
      </c>
      <c r="P769" s="91"/>
      <c r="AA769" s="67">
        <f>CAZUL!C766</f>
        <v>0</v>
      </c>
    </row>
    <row r="770" spans="2:27" hidden="1" x14ac:dyDescent="0.25">
      <c r="B770" s="92" t="s">
        <v>93</v>
      </c>
      <c r="C770" s="93"/>
      <c r="D770" s="110"/>
      <c r="E770" s="95">
        <f>CAZUL!B767</f>
        <v>0</v>
      </c>
      <c r="F770" s="96">
        <f>CAZUL!N767</f>
        <v>0</v>
      </c>
      <c r="G770" s="97">
        <f>DESPESAS!D575</f>
        <v>0</v>
      </c>
      <c r="H770" s="66" t="e">
        <f>VLOOKUP(I770,FORNECEDOR!$A$1:$B$500,2,FALSE)</f>
        <v>#N/A</v>
      </c>
      <c r="I770" s="98">
        <f>CAZUL!E767</f>
        <v>0</v>
      </c>
      <c r="J770" s="35" t="e">
        <f>VLOOKUP(AA770,DESPESAS!$A$2:$B$316,2,FALSE)</f>
        <v>#N/A</v>
      </c>
      <c r="K770" s="94" t="e">
        <f>VLOOKUP(AA770,DESPESAS!$A$2:$C$326,3,FALSE)</f>
        <v>#N/A</v>
      </c>
      <c r="L770" s="99">
        <f>CAZUL!F767</f>
        <v>0</v>
      </c>
      <c r="M770" s="100">
        <f>CAZUL!G767</f>
        <v>0</v>
      </c>
      <c r="N770" s="99">
        <f>CAZUL!H767</f>
        <v>0</v>
      </c>
      <c r="O770" s="95">
        <f>DESPESAS!E575</f>
        <v>0</v>
      </c>
      <c r="P770" s="91"/>
      <c r="AA770" s="67">
        <f>CAZUL!C767</f>
        <v>0</v>
      </c>
    </row>
    <row r="771" spans="2:27" hidden="1" x14ac:dyDescent="0.25">
      <c r="B771" s="92" t="s">
        <v>93</v>
      </c>
      <c r="C771" s="93"/>
      <c r="D771" s="110"/>
      <c r="E771" s="95">
        <f>CAZUL!B768</f>
        <v>0</v>
      </c>
      <c r="F771" s="96">
        <f>CAZUL!N768</f>
        <v>0</v>
      </c>
      <c r="G771" s="97">
        <f>DESPESAS!D576</f>
        <v>0</v>
      </c>
      <c r="H771" s="66" t="e">
        <f>VLOOKUP(I771,FORNECEDOR!$A$1:$B$500,2,FALSE)</f>
        <v>#N/A</v>
      </c>
      <c r="I771" s="98">
        <f>CAZUL!E768</f>
        <v>0</v>
      </c>
      <c r="J771" s="35" t="e">
        <f>VLOOKUP(AA771,DESPESAS!$A$2:$B$316,2,FALSE)</f>
        <v>#N/A</v>
      </c>
      <c r="K771" s="94" t="e">
        <f>VLOOKUP(AA771,DESPESAS!$A$2:$C$326,3,FALSE)</f>
        <v>#N/A</v>
      </c>
      <c r="L771" s="99">
        <f>CAZUL!F768</f>
        <v>0</v>
      </c>
      <c r="M771" s="100">
        <f>CAZUL!G768</f>
        <v>0</v>
      </c>
      <c r="N771" s="99">
        <f>CAZUL!H768</f>
        <v>0</v>
      </c>
      <c r="O771" s="95">
        <f>DESPESAS!E576</f>
        <v>0</v>
      </c>
      <c r="P771" s="91"/>
      <c r="AA771" s="67">
        <f>CAZUL!C768</f>
        <v>0</v>
      </c>
    </row>
    <row r="772" spans="2:27" hidden="1" x14ac:dyDescent="0.25">
      <c r="B772" s="92" t="s">
        <v>93</v>
      </c>
      <c r="C772" s="93"/>
      <c r="D772" s="110"/>
      <c r="E772" s="95">
        <f>CAZUL!B769</f>
        <v>0</v>
      </c>
      <c r="F772" s="96">
        <f>CAZUL!N769</f>
        <v>0</v>
      </c>
      <c r="G772" s="97">
        <f>DESPESAS!D577</f>
        <v>0</v>
      </c>
      <c r="H772" s="66" t="e">
        <f>VLOOKUP(I772,FORNECEDOR!$A$1:$B$500,2,FALSE)</f>
        <v>#N/A</v>
      </c>
      <c r="I772" s="98">
        <f>CAZUL!E769</f>
        <v>0</v>
      </c>
      <c r="J772" s="35" t="e">
        <f>VLOOKUP(AA772,DESPESAS!$A$2:$B$316,2,FALSE)</f>
        <v>#N/A</v>
      </c>
      <c r="K772" s="94" t="e">
        <f>VLOOKUP(AA772,DESPESAS!$A$2:$C$326,3,FALSE)</f>
        <v>#N/A</v>
      </c>
      <c r="L772" s="99">
        <f>CAZUL!F769</f>
        <v>0</v>
      </c>
      <c r="M772" s="100">
        <f>CAZUL!G769</f>
        <v>0</v>
      </c>
      <c r="N772" s="99">
        <f>CAZUL!H769</f>
        <v>0</v>
      </c>
      <c r="O772" s="95">
        <f>DESPESAS!E577</f>
        <v>0</v>
      </c>
      <c r="P772" s="91"/>
      <c r="AA772" s="67">
        <f>CAZUL!C769</f>
        <v>0</v>
      </c>
    </row>
    <row r="773" spans="2:27" hidden="1" x14ac:dyDescent="0.25">
      <c r="B773" s="92" t="s">
        <v>93</v>
      </c>
      <c r="C773" s="93"/>
      <c r="D773" s="110"/>
      <c r="E773" s="95">
        <f>CAZUL!B770</f>
        <v>0</v>
      </c>
      <c r="F773" s="96">
        <f>CAZUL!N770</f>
        <v>0</v>
      </c>
      <c r="G773" s="97">
        <f>DESPESAS!D578</f>
        <v>0</v>
      </c>
      <c r="H773" s="66" t="e">
        <f>VLOOKUP(I773,FORNECEDOR!$A$1:$B$500,2,FALSE)</f>
        <v>#N/A</v>
      </c>
      <c r="I773" s="98">
        <f>CAZUL!E770</f>
        <v>0</v>
      </c>
      <c r="J773" s="35" t="e">
        <f>VLOOKUP(AA773,DESPESAS!$A$2:$B$316,2,FALSE)</f>
        <v>#N/A</v>
      </c>
      <c r="K773" s="94" t="e">
        <f>VLOOKUP(AA773,DESPESAS!$A$2:$C$326,3,FALSE)</f>
        <v>#N/A</v>
      </c>
      <c r="L773" s="99">
        <f>CAZUL!F770</f>
        <v>0</v>
      </c>
      <c r="M773" s="100">
        <f>CAZUL!G770</f>
        <v>0</v>
      </c>
      <c r="N773" s="99">
        <f>CAZUL!H770</f>
        <v>0</v>
      </c>
      <c r="O773" s="95">
        <f>DESPESAS!E578</f>
        <v>0</v>
      </c>
      <c r="P773" s="91"/>
      <c r="AA773" s="67">
        <f>CAZUL!C770</f>
        <v>0</v>
      </c>
    </row>
    <row r="774" spans="2:27" hidden="1" x14ac:dyDescent="0.25">
      <c r="B774" s="92" t="s">
        <v>93</v>
      </c>
      <c r="C774" s="93"/>
      <c r="D774" s="110"/>
      <c r="E774" s="95">
        <f>CAZUL!B771</f>
        <v>0</v>
      </c>
      <c r="F774" s="96">
        <f>CAZUL!N771</f>
        <v>0</v>
      </c>
      <c r="G774" s="97">
        <f>DESPESAS!D579</f>
        <v>0</v>
      </c>
      <c r="H774" s="66" t="e">
        <f>VLOOKUP(I774,FORNECEDOR!$A$1:$B$500,2,FALSE)</f>
        <v>#N/A</v>
      </c>
      <c r="I774" s="98">
        <f>CAZUL!E771</f>
        <v>0</v>
      </c>
      <c r="J774" s="35" t="e">
        <f>VLOOKUP(AA774,DESPESAS!$A$2:$B$316,2,FALSE)</f>
        <v>#N/A</v>
      </c>
      <c r="K774" s="94" t="e">
        <f>VLOOKUP(AA774,DESPESAS!$A$2:$C$326,3,FALSE)</f>
        <v>#N/A</v>
      </c>
      <c r="L774" s="99">
        <f>CAZUL!F771</f>
        <v>0</v>
      </c>
      <c r="M774" s="100">
        <f>CAZUL!G771</f>
        <v>0</v>
      </c>
      <c r="N774" s="99">
        <f>CAZUL!H771</f>
        <v>0</v>
      </c>
      <c r="O774" s="95">
        <f>DESPESAS!E579</f>
        <v>0</v>
      </c>
      <c r="P774" s="91"/>
      <c r="AA774" s="67">
        <f>CAZUL!C771</f>
        <v>0</v>
      </c>
    </row>
    <row r="775" spans="2:27" hidden="1" x14ac:dyDescent="0.25">
      <c r="B775" s="92" t="s">
        <v>93</v>
      </c>
      <c r="C775" s="93"/>
      <c r="D775" s="110"/>
      <c r="E775" s="95">
        <f>CAZUL!B772</f>
        <v>0</v>
      </c>
      <c r="F775" s="96">
        <f>CAZUL!N772</f>
        <v>0</v>
      </c>
      <c r="G775" s="97">
        <f>DESPESAS!D580</f>
        <v>0</v>
      </c>
      <c r="H775" s="66" t="e">
        <f>VLOOKUP(I775,FORNECEDOR!$A$1:$B$500,2,FALSE)</f>
        <v>#N/A</v>
      </c>
      <c r="I775" s="98">
        <f>CAZUL!E772</f>
        <v>0</v>
      </c>
      <c r="J775" s="35" t="e">
        <f>VLOOKUP(AA775,DESPESAS!$A$2:$B$316,2,FALSE)</f>
        <v>#N/A</v>
      </c>
      <c r="K775" s="94" t="e">
        <f>VLOOKUP(AA775,DESPESAS!$A$2:$C$326,3,FALSE)</f>
        <v>#N/A</v>
      </c>
      <c r="L775" s="99">
        <f>CAZUL!F772</f>
        <v>0</v>
      </c>
      <c r="M775" s="100">
        <f>CAZUL!G772</f>
        <v>0</v>
      </c>
      <c r="N775" s="99">
        <f>CAZUL!H772</f>
        <v>0</v>
      </c>
      <c r="O775" s="95">
        <f>DESPESAS!E580</f>
        <v>0</v>
      </c>
      <c r="P775" s="91"/>
      <c r="AA775" s="67">
        <f>CAZUL!C772</f>
        <v>0</v>
      </c>
    </row>
    <row r="776" spans="2:27" hidden="1" x14ac:dyDescent="0.25">
      <c r="B776" s="92" t="s">
        <v>93</v>
      </c>
      <c r="C776" s="93"/>
      <c r="D776" s="110"/>
      <c r="E776" s="95">
        <f>CAZUL!B773</f>
        <v>0</v>
      </c>
      <c r="F776" s="96">
        <f>CAZUL!N773</f>
        <v>0</v>
      </c>
      <c r="G776" s="97">
        <f>DESPESAS!D581</f>
        <v>0</v>
      </c>
      <c r="H776" s="66" t="e">
        <f>VLOOKUP(I776,FORNECEDOR!$A$1:$B$500,2,FALSE)</f>
        <v>#N/A</v>
      </c>
      <c r="I776" s="98">
        <f>CAZUL!E773</f>
        <v>0</v>
      </c>
      <c r="J776" s="35" t="e">
        <f>VLOOKUP(AA776,DESPESAS!$A$2:$B$316,2,FALSE)</f>
        <v>#N/A</v>
      </c>
      <c r="K776" s="94" t="e">
        <f>VLOOKUP(AA776,DESPESAS!$A$2:$C$326,3,FALSE)</f>
        <v>#N/A</v>
      </c>
      <c r="L776" s="99">
        <f>CAZUL!F773</f>
        <v>0</v>
      </c>
      <c r="M776" s="100">
        <f>CAZUL!G773</f>
        <v>0</v>
      </c>
      <c r="N776" s="99">
        <f>CAZUL!H773</f>
        <v>0</v>
      </c>
      <c r="O776" s="95">
        <f>DESPESAS!E581</f>
        <v>0</v>
      </c>
      <c r="P776" s="91"/>
      <c r="AA776" s="67">
        <f>CAZUL!C773</f>
        <v>0</v>
      </c>
    </row>
    <row r="777" spans="2:27" hidden="1" x14ac:dyDescent="0.25">
      <c r="B777" s="92" t="s">
        <v>93</v>
      </c>
      <c r="C777" s="93"/>
      <c r="D777" s="110"/>
      <c r="E777" s="95">
        <f>CAZUL!B774</f>
        <v>0</v>
      </c>
      <c r="F777" s="96">
        <f>CAZUL!N774</f>
        <v>0</v>
      </c>
      <c r="G777" s="97">
        <f>DESPESAS!D582</f>
        <v>0</v>
      </c>
      <c r="H777" s="66" t="e">
        <f>VLOOKUP(I777,FORNECEDOR!$A$1:$B$500,2,FALSE)</f>
        <v>#N/A</v>
      </c>
      <c r="I777" s="98">
        <f>CAZUL!E774</f>
        <v>0</v>
      </c>
      <c r="J777" s="35" t="e">
        <f>VLOOKUP(AA777,DESPESAS!$A$2:$B$316,2,FALSE)</f>
        <v>#N/A</v>
      </c>
      <c r="K777" s="94" t="e">
        <f>VLOOKUP(AA777,DESPESAS!$A$2:$C$326,3,FALSE)</f>
        <v>#N/A</v>
      </c>
      <c r="L777" s="99">
        <f>CAZUL!F774</f>
        <v>0</v>
      </c>
      <c r="M777" s="100">
        <f>CAZUL!G774</f>
        <v>0</v>
      </c>
      <c r="N777" s="99">
        <f>CAZUL!H774</f>
        <v>0</v>
      </c>
      <c r="O777" s="95">
        <f>DESPESAS!E582</f>
        <v>0</v>
      </c>
      <c r="P777" s="91"/>
      <c r="AA777" s="67">
        <f>CAZUL!C774</f>
        <v>0</v>
      </c>
    </row>
    <row r="778" spans="2:27" hidden="1" x14ac:dyDescent="0.25">
      <c r="B778" s="92" t="s">
        <v>93</v>
      </c>
      <c r="C778" s="93"/>
      <c r="D778" s="110"/>
      <c r="E778" s="95">
        <f>CAZUL!B775</f>
        <v>0</v>
      </c>
      <c r="F778" s="96">
        <f>CAZUL!N775</f>
        <v>0</v>
      </c>
      <c r="G778" s="97">
        <f>DESPESAS!D583</f>
        <v>0</v>
      </c>
      <c r="H778" s="66" t="e">
        <f>VLOOKUP(I778,FORNECEDOR!$A$1:$B$500,2,FALSE)</f>
        <v>#N/A</v>
      </c>
      <c r="I778" s="98">
        <f>CAZUL!E775</f>
        <v>0</v>
      </c>
      <c r="J778" s="35" t="e">
        <f>VLOOKUP(AA778,DESPESAS!$A$2:$B$316,2,FALSE)</f>
        <v>#N/A</v>
      </c>
      <c r="K778" s="94" t="e">
        <f>VLOOKUP(AA778,DESPESAS!$A$2:$C$326,3,FALSE)</f>
        <v>#N/A</v>
      </c>
      <c r="L778" s="99">
        <f>CAZUL!F775</f>
        <v>0</v>
      </c>
      <c r="M778" s="100">
        <f>CAZUL!G775</f>
        <v>0</v>
      </c>
      <c r="N778" s="99">
        <f>CAZUL!H775</f>
        <v>0</v>
      </c>
      <c r="O778" s="95">
        <f>DESPESAS!E583</f>
        <v>0</v>
      </c>
      <c r="P778" s="91"/>
      <c r="AA778" s="67">
        <f>CAZUL!C775</f>
        <v>0</v>
      </c>
    </row>
    <row r="779" spans="2:27" hidden="1" x14ac:dyDescent="0.25">
      <c r="B779" s="92" t="s">
        <v>93</v>
      </c>
      <c r="C779" s="93"/>
      <c r="D779" s="110"/>
      <c r="E779" s="95">
        <f>CAZUL!B776</f>
        <v>0</v>
      </c>
      <c r="F779" s="96">
        <f>CAZUL!N776</f>
        <v>0</v>
      </c>
      <c r="G779" s="97">
        <f>DESPESAS!D584</f>
        <v>0</v>
      </c>
      <c r="H779" s="66" t="e">
        <f>VLOOKUP(I779,FORNECEDOR!$A$1:$B$500,2,FALSE)</f>
        <v>#N/A</v>
      </c>
      <c r="I779" s="98">
        <f>CAZUL!E776</f>
        <v>0</v>
      </c>
      <c r="J779" s="35" t="e">
        <f>VLOOKUP(AA779,DESPESAS!$A$2:$B$316,2,FALSE)</f>
        <v>#N/A</v>
      </c>
      <c r="K779" s="94" t="e">
        <f>VLOOKUP(AA779,DESPESAS!$A$2:$C$326,3,FALSE)</f>
        <v>#N/A</v>
      </c>
      <c r="L779" s="99">
        <f>CAZUL!F776</f>
        <v>0</v>
      </c>
      <c r="M779" s="100">
        <f>CAZUL!G776</f>
        <v>0</v>
      </c>
      <c r="N779" s="99">
        <f>CAZUL!H776</f>
        <v>0</v>
      </c>
      <c r="O779" s="95">
        <f>DESPESAS!E584</f>
        <v>0</v>
      </c>
      <c r="P779" s="91"/>
      <c r="AA779" s="67">
        <f>CAZUL!C776</f>
        <v>0</v>
      </c>
    </row>
    <row r="780" spans="2:27" hidden="1" x14ac:dyDescent="0.25">
      <c r="B780" s="92" t="s">
        <v>93</v>
      </c>
      <c r="C780" s="93"/>
      <c r="D780" s="110"/>
      <c r="E780" s="95">
        <f>CAZUL!B777</f>
        <v>0</v>
      </c>
      <c r="F780" s="96">
        <f>CAZUL!N777</f>
        <v>0</v>
      </c>
      <c r="G780" s="97">
        <f>DESPESAS!D585</f>
        <v>0</v>
      </c>
      <c r="H780" s="66" t="e">
        <f>VLOOKUP(I780,FORNECEDOR!$A$1:$B$500,2,FALSE)</f>
        <v>#N/A</v>
      </c>
      <c r="I780" s="98">
        <f>CAZUL!E777</f>
        <v>0</v>
      </c>
      <c r="J780" s="35" t="e">
        <f>VLOOKUP(AA780,DESPESAS!$A$2:$B$316,2,FALSE)</f>
        <v>#N/A</v>
      </c>
      <c r="K780" s="94" t="e">
        <f>VLOOKUP(AA780,DESPESAS!$A$2:$C$326,3,FALSE)</f>
        <v>#N/A</v>
      </c>
      <c r="L780" s="99">
        <f>CAZUL!F777</f>
        <v>0</v>
      </c>
      <c r="M780" s="100">
        <f>CAZUL!G777</f>
        <v>0</v>
      </c>
      <c r="N780" s="99">
        <f>CAZUL!H777</f>
        <v>0</v>
      </c>
      <c r="O780" s="95">
        <f>DESPESAS!E585</f>
        <v>0</v>
      </c>
      <c r="P780" s="91"/>
      <c r="AA780" s="67">
        <f>CAZUL!C777</f>
        <v>0</v>
      </c>
    </row>
    <row r="781" spans="2:27" hidden="1" x14ac:dyDescent="0.25">
      <c r="B781" s="92" t="s">
        <v>93</v>
      </c>
      <c r="C781" s="93"/>
      <c r="D781" s="110"/>
      <c r="E781" s="95">
        <f>CAZUL!B778</f>
        <v>0</v>
      </c>
      <c r="F781" s="96">
        <f>CAZUL!N778</f>
        <v>0</v>
      </c>
      <c r="G781" s="97">
        <f>DESPESAS!D586</f>
        <v>0</v>
      </c>
      <c r="H781" s="66" t="e">
        <f>VLOOKUP(I781,FORNECEDOR!$A$1:$B$500,2,FALSE)</f>
        <v>#N/A</v>
      </c>
      <c r="I781" s="98">
        <f>CAZUL!E778</f>
        <v>0</v>
      </c>
      <c r="J781" s="35" t="e">
        <f>VLOOKUP(AA781,DESPESAS!$A$2:$B$316,2,FALSE)</f>
        <v>#N/A</v>
      </c>
      <c r="K781" s="94" t="e">
        <f>VLOOKUP(AA781,DESPESAS!$A$2:$C$326,3,FALSE)</f>
        <v>#N/A</v>
      </c>
      <c r="L781" s="99">
        <f>CAZUL!F778</f>
        <v>0</v>
      </c>
      <c r="M781" s="100">
        <f>CAZUL!G778</f>
        <v>0</v>
      </c>
      <c r="N781" s="99">
        <f>CAZUL!H778</f>
        <v>0</v>
      </c>
      <c r="O781" s="95">
        <f>DESPESAS!E586</f>
        <v>0</v>
      </c>
      <c r="P781" s="91"/>
      <c r="AA781" s="67">
        <f>CAZUL!C778</f>
        <v>0</v>
      </c>
    </row>
    <row r="782" spans="2:27" hidden="1" x14ac:dyDescent="0.25">
      <c r="B782" s="92" t="s">
        <v>93</v>
      </c>
      <c r="C782" s="93"/>
      <c r="D782" s="110"/>
      <c r="E782" s="95">
        <f>CAZUL!B779</f>
        <v>0</v>
      </c>
      <c r="F782" s="96">
        <f>CAZUL!N779</f>
        <v>0</v>
      </c>
      <c r="G782" s="97">
        <f>DESPESAS!D587</f>
        <v>0</v>
      </c>
      <c r="H782" s="66" t="e">
        <f>VLOOKUP(I782,FORNECEDOR!$A$1:$B$500,2,FALSE)</f>
        <v>#N/A</v>
      </c>
      <c r="I782" s="98">
        <f>CAZUL!E779</f>
        <v>0</v>
      </c>
      <c r="J782" s="35" t="e">
        <f>VLOOKUP(AA782,DESPESAS!$A$2:$B$316,2,FALSE)</f>
        <v>#N/A</v>
      </c>
      <c r="K782" s="94" t="e">
        <f>VLOOKUP(AA782,DESPESAS!$A$2:$C$326,3,FALSE)</f>
        <v>#N/A</v>
      </c>
      <c r="L782" s="99">
        <f>CAZUL!F779</f>
        <v>0</v>
      </c>
      <c r="M782" s="100">
        <f>CAZUL!G779</f>
        <v>0</v>
      </c>
      <c r="N782" s="99">
        <f>CAZUL!H779</f>
        <v>0</v>
      </c>
      <c r="O782" s="95">
        <f>DESPESAS!E587</f>
        <v>0</v>
      </c>
      <c r="P782" s="91"/>
      <c r="AA782" s="67">
        <f>CAZUL!C779</f>
        <v>0</v>
      </c>
    </row>
    <row r="783" spans="2:27" hidden="1" x14ac:dyDescent="0.25">
      <c r="B783" s="92" t="s">
        <v>93</v>
      </c>
      <c r="C783" s="93"/>
      <c r="D783" s="110"/>
      <c r="E783" s="95">
        <f>CAZUL!B780</f>
        <v>0</v>
      </c>
      <c r="F783" s="96">
        <f>CAZUL!N780</f>
        <v>0</v>
      </c>
      <c r="G783" s="97">
        <f>DESPESAS!D588</f>
        <v>0</v>
      </c>
      <c r="H783" s="66" t="e">
        <f>VLOOKUP(I783,FORNECEDOR!$A$1:$B$500,2,FALSE)</f>
        <v>#N/A</v>
      </c>
      <c r="I783" s="98">
        <f>CAZUL!E780</f>
        <v>0</v>
      </c>
      <c r="J783" s="35" t="e">
        <f>VLOOKUP(AA783,DESPESAS!$A$2:$B$316,2,FALSE)</f>
        <v>#N/A</v>
      </c>
      <c r="K783" s="94" t="e">
        <f>VLOOKUP(AA783,DESPESAS!$A$2:$C$326,3,FALSE)</f>
        <v>#N/A</v>
      </c>
      <c r="L783" s="99">
        <f>CAZUL!F780</f>
        <v>0</v>
      </c>
      <c r="M783" s="100">
        <f>CAZUL!G780</f>
        <v>0</v>
      </c>
      <c r="N783" s="99">
        <f>CAZUL!H780</f>
        <v>0</v>
      </c>
      <c r="O783" s="95">
        <f>DESPESAS!E588</f>
        <v>0</v>
      </c>
      <c r="P783" s="91"/>
      <c r="AA783" s="67">
        <f>CAZUL!C780</f>
        <v>0</v>
      </c>
    </row>
    <row r="784" spans="2:27" hidden="1" x14ac:dyDescent="0.25">
      <c r="B784" s="92" t="s">
        <v>93</v>
      </c>
      <c r="C784" s="93"/>
      <c r="D784" s="110"/>
      <c r="E784" s="95">
        <f>CAZUL!B781</f>
        <v>0</v>
      </c>
      <c r="F784" s="96">
        <f>CAZUL!N781</f>
        <v>0</v>
      </c>
      <c r="G784" s="97">
        <f>DESPESAS!D589</f>
        <v>0</v>
      </c>
      <c r="H784" s="66" t="e">
        <f>VLOOKUP(I784,FORNECEDOR!$A$1:$B$500,2,FALSE)</f>
        <v>#N/A</v>
      </c>
      <c r="I784" s="98">
        <f>CAZUL!E781</f>
        <v>0</v>
      </c>
      <c r="J784" s="35" t="e">
        <f>VLOOKUP(AA784,DESPESAS!$A$2:$B$316,2,FALSE)</f>
        <v>#N/A</v>
      </c>
      <c r="K784" s="94" t="e">
        <f>VLOOKUP(AA784,DESPESAS!$A$2:$C$326,3,FALSE)</f>
        <v>#N/A</v>
      </c>
      <c r="L784" s="99">
        <f>CAZUL!F781</f>
        <v>0</v>
      </c>
      <c r="M784" s="100">
        <f>CAZUL!G781</f>
        <v>0</v>
      </c>
      <c r="N784" s="99">
        <f>CAZUL!H781</f>
        <v>0</v>
      </c>
      <c r="O784" s="95">
        <f>DESPESAS!E589</f>
        <v>0</v>
      </c>
      <c r="P784" s="91"/>
      <c r="AA784" s="67">
        <f>CAZUL!C781</f>
        <v>0</v>
      </c>
    </row>
    <row r="785" spans="2:27" hidden="1" x14ac:dyDescent="0.25">
      <c r="B785" s="92" t="s">
        <v>93</v>
      </c>
      <c r="C785" s="93"/>
      <c r="D785" s="110"/>
      <c r="E785" s="95">
        <f>CAZUL!B782</f>
        <v>0</v>
      </c>
      <c r="F785" s="96">
        <f>CAZUL!N782</f>
        <v>0</v>
      </c>
      <c r="G785" s="97">
        <f>DESPESAS!D590</f>
        <v>0</v>
      </c>
      <c r="H785" s="66" t="e">
        <f>VLOOKUP(I785,FORNECEDOR!$A$1:$B$500,2,FALSE)</f>
        <v>#N/A</v>
      </c>
      <c r="I785" s="98">
        <f>CAZUL!E782</f>
        <v>0</v>
      </c>
      <c r="J785" s="35" t="e">
        <f>VLOOKUP(AA785,DESPESAS!$A$2:$B$316,2,FALSE)</f>
        <v>#N/A</v>
      </c>
      <c r="K785" s="94" t="e">
        <f>VLOOKUP(AA785,DESPESAS!$A$2:$C$326,3,FALSE)</f>
        <v>#N/A</v>
      </c>
      <c r="L785" s="99">
        <f>CAZUL!F782</f>
        <v>0</v>
      </c>
      <c r="M785" s="100">
        <f>CAZUL!G782</f>
        <v>0</v>
      </c>
      <c r="N785" s="99">
        <f>CAZUL!H782</f>
        <v>0</v>
      </c>
      <c r="O785" s="95">
        <f>DESPESAS!E590</f>
        <v>0</v>
      </c>
      <c r="P785" s="91"/>
      <c r="AA785" s="67">
        <f>CAZUL!C782</f>
        <v>0</v>
      </c>
    </row>
    <row r="786" spans="2:27" hidden="1" x14ac:dyDescent="0.25">
      <c r="B786" s="92" t="s">
        <v>93</v>
      </c>
      <c r="C786" s="93"/>
      <c r="D786" s="110"/>
      <c r="E786" s="95">
        <f>CAZUL!B783</f>
        <v>0</v>
      </c>
      <c r="F786" s="96">
        <f>CAZUL!N783</f>
        <v>0</v>
      </c>
      <c r="G786" s="97">
        <f>DESPESAS!D591</f>
        <v>0</v>
      </c>
      <c r="H786" s="66" t="e">
        <f>VLOOKUP(I786,FORNECEDOR!$A$1:$B$500,2,FALSE)</f>
        <v>#N/A</v>
      </c>
      <c r="I786" s="98">
        <f>CAZUL!E783</f>
        <v>0</v>
      </c>
      <c r="J786" s="35" t="e">
        <f>VLOOKUP(AA786,DESPESAS!$A$2:$B$316,2,FALSE)</f>
        <v>#N/A</v>
      </c>
      <c r="K786" s="94" t="e">
        <f>VLOOKUP(AA786,DESPESAS!$A$2:$C$326,3,FALSE)</f>
        <v>#N/A</v>
      </c>
      <c r="L786" s="99">
        <f>CAZUL!F783</f>
        <v>0</v>
      </c>
      <c r="M786" s="100">
        <f>CAZUL!G783</f>
        <v>0</v>
      </c>
      <c r="N786" s="99">
        <f>CAZUL!H783</f>
        <v>0</v>
      </c>
      <c r="O786" s="95">
        <f>DESPESAS!E591</f>
        <v>0</v>
      </c>
      <c r="P786" s="91"/>
      <c r="AA786" s="67">
        <f>CAZUL!C783</f>
        <v>0</v>
      </c>
    </row>
    <row r="787" spans="2:27" hidden="1" x14ac:dyDescent="0.25">
      <c r="B787" s="92" t="s">
        <v>93</v>
      </c>
      <c r="C787" s="93"/>
      <c r="D787" s="110"/>
      <c r="E787" s="95">
        <f>CAZUL!B784</f>
        <v>0</v>
      </c>
      <c r="F787" s="96">
        <f>CAZUL!N784</f>
        <v>0</v>
      </c>
      <c r="G787" s="97">
        <f>DESPESAS!D592</f>
        <v>0</v>
      </c>
      <c r="H787" s="66" t="e">
        <f>VLOOKUP(I787,FORNECEDOR!$A$1:$B$500,2,FALSE)</f>
        <v>#N/A</v>
      </c>
      <c r="I787" s="98">
        <f>CAZUL!E784</f>
        <v>0</v>
      </c>
      <c r="J787" s="35" t="e">
        <f>VLOOKUP(AA787,DESPESAS!$A$2:$B$316,2,FALSE)</f>
        <v>#N/A</v>
      </c>
      <c r="K787" s="94" t="e">
        <f>VLOOKUP(AA787,DESPESAS!$A$2:$C$326,3,FALSE)</f>
        <v>#N/A</v>
      </c>
      <c r="L787" s="99">
        <f>CAZUL!F784</f>
        <v>0</v>
      </c>
      <c r="M787" s="100">
        <f>CAZUL!G784</f>
        <v>0</v>
      </c>
      <c r="N787" s="99">
        <f>CAZUL!H784</f>
        <v>0</v>
      </c>
      <c r="O787" s="95">
        <f>DESPESAS!E592</f>
        <v>0</v>
      </c>
      <c r="P787" s="91"/>
      <c r="AA787" s="67">
        <f>CAZUL!C784</f>
        <v>0</v>
      </c>
    </row>
    <row r="788" spans="2:27" hidden="1" x14ac:dyDescent="0.25">
      <c r="B788" s="92" t="s">
        <v>93</v>
      </c>
      <c r="C788" s="93"/>
      <c r="D788" s="110"/>
      <c r="E788" s="95">
        <f>CAZUL!B785</f>
        <v>0</v>
      </c>
      <c r="F788" s="96">
        <f>CAZUL!N785</f>
        <v>0</v>
      </c>
      <c r="G788" s="97">
        <f>DESPESAS!D593</f>
        <v>0</v>
      </c>
      <c r="H788" s="66" t="e">
        <f>VLOOKUP(I788,FORNECEDOR!$A$1:$B$500,2,FALSE)</f>
        <v>#N/A</v>
      </c>
      <c r="I788" s="98">
        <f>CAZUL!E785</f>
        <v>0</v>
      </c>
      <c r="J788" s="35" t="e">
        <f>VLOOKUP(AA788,DESPESAS!$A$2:$B$316,2,FALSE)</f>
        <v>#N/A</v>
      </c>
      <c r="K788" s="94" t="e">
        <f>VLOOKUP(AA788,DESPESAS!$A$2:$C$326,3,FALSE)</f>
        <v>#N/A</v>
      </c>
      <c r="L788" s="99">
        <f>CAZUL!F785</f>
        <v>0</v>
      </c>
      <c r="M788" s="100">
        <f>CAZUL!G785</f>
        <v>0</v>
      </c>
      <c r="N788" s="99">
        <f>CAZUL!H785</f>
        <v>0</v>
      </c>
      <c r="O788" s="95">
        <f>DESPESAS!E593</f>
        <v>0</v>
      </c>
      <c r="P788" s="91"/>
      <c r="AA788" s="67">
        <f>CAZUL!C785</f>
        <v>0</v>
      </c>
    </row>
    <row r="789" spans="2:27" hidden="1" x14ac:dyDescent="0.25">
      <c r="B789" s="92" t="s">
        <v>93</v>
      </c>
      <c r="C789" s="93"/>
      <c r="D789" s="110"/>
      <c r="E789" s="95">
        <f>CAZUL!B786</f>
        <v>0</v>
      </c>
      <c r="F789" s="96">
        <f>CAZUL!N786</f>
        <v>0</v>
      </c>
      <c r="G789" s="97">
        <f>DESPESAS!D594</f>
        <v>0</v>
      </c>
      <c r="H789" s="66" t="e">
        <f>VLOOKUP(I789,FORNECEDOR!$A$1:$B$500,2,FALSE)</f>
        <v>#N/A</v>
      </c>
      <c r="I789" s="98">
        <f>CAZUL!E786</f>
        <v>0</v>
      </c>
      <c r="J789" s="35" t="e">
        <f>VLOOKUP(AA789,DESPESAS!$A$2:$B$316,2,FALSE)</f>
        <v>#N/A</v>
      </c>
      <c r="K789" s="94" t="e">
        <f>VLOOKUP(AA789,DESPESAS!$A$2:$C$326,3,FALSE)</f>
        <v>#N/A</v>
      </c>
      <c r="L789" s="99">
        <f>CAZUL!F786</f>
        <v>0</v>
      </c>
      <c r="M789" s="100">
        <f>CAZUL!G786</f>
        <v>0</v>
      </c>
      <c r="N789" s="99">
        <f>CAZUL!H786</f>
        <v>0</v>
      </c>
      <c r="O789" s="95">
        <f>DESPESAS!E594</f>
        <v>0</v>
      </c>
      <c r="P789" s="91"/>
      <c r="AA789" s="67">
        <f>CAZUL!C786</f>
        <v>0</v>
      </c>
    </row>
    <row r="790" spans="2:27" hidden="1" x14ac:dyDescent="0.25">
      <c r="B790" s="92" t="s">
        <v>93</v>
      </c>
      <c r="C790" s="93"/>
      <c r="D790" s="110"/>
      <c r="E790" s="95">
        <f>CAZUL!B787</f>
        <v>0</v>
      </c>
      <c r="F790" s="96">
        <f>CAZUL!N787</f>
        <v>0</v>
      </c>
      <c r="G790" s="97">
        <f>DESPESAS!D595</f>
        <v>0</v>
      </c>
      <c r="H790" s="66" t="e">
        <f>VLOOKUP(I790,FORNECEDOR!$A$1:$B$500,2,FALSE)</f>
        <v>#N/A</v>
      </c>
      <c r="I790" s="98">
        <f>CAZUL!E787</f>
        <v>0</v>
      </c>
      <c r="J790" s="35" t="e">
        <f>VLOOKUP(AA790,DESPESAS!$A$2:$B$316,2,FALSE)</f>
        <v>#N/A</v>
      </c>
      <c r="K790" s="94" t="e">
        <f>VLOOKUP(AA790,DESPESAS!$A$2:$C$326,3,FALSE)</f>
        <v>#N/A</v>
      </c>
      <c r="L790" s="99">
        <f>CAZUL!F787</f>
        <v>0</v>
      </c>
      <c r="M790" s="100">
        <f>CAZUL!G787</f>
        <v>0</v>
      </c>
      <c r="N790" s="99">
        <f>CAZUL!H787</f>
        <v>0</v>
      </c>
      <c r="O790" s="95">
        <f>DESPESAS!E595</f>
        <v>0</v>
      </c>
      <c r="P790" s="91"/>
      <c r="AA790" s="67">
        <f>CAZUL!C787</f>
        <v>0</v>
      </c>
    </row>
    <row r="791" spans="2:27" hidden="1" x14ac:dyDescent="0.25">
      <c r="B791" s="92" t="s">
        <v>93</v>
      </c>
      <c r="C791" s="93"/>
      <c r="D791" s="110"/>
      <c r="E791" s="95">
        <f>CAZUL!B788</f>
        <v>0</v>
      </c>
      <c r="F791" s="96">
        <f>CAZUL!N788</f>
        <v>0</v>
      </c>
      <c r="G791" s="97">
        <f>DESPESAS!D596</f>
        <v>0</v>
      </c>
      <c r="H791" s="66" t="e">
        <f>VLOOKUP(I791,FORNECEDOR!$A$1:$B$500,2,FALSE)</f>
        <v>#N/A</v>
      </c>
      <c r="I791" s="98">
        <f>CAZUL!E788</f>
        <v>0</v>
      </c>
      <c r="J791" s="35" t="e">
        <f>VLOOKUP(AA791,DESPESAS!$A$2:$B$316,2,FALSE)</f>
        <v>#N/A</v>
      </c>
      <c r="K791" s="94" t="e">
        <f>VLOOKUP(AA791,DESPESAS!$A$2:$C$326,3,FALSE)</f>
        <v>#N/A</v>
      </c>
      <c r="L791" s="99">
        <f>CAZUL!F788</f>
        <v>0</v>
      </c>
      <c r="M791" s="100">
        <f>CAZUL!G788</f>
        <v>0</v>
      </c>
      <c r="N791" s="99">
        <f>CAZUL!H788</f>
        <v>0</v>
      </c>
      <c r="O791" s="95">
        <f>DESPESAS!E596</f>
        <v>0</v>
      </c>
      <c r="P791" s="91"/>
      <c r="AA791" s="67">
        <f>CAZUL!C788</f>
        <v>0</v>
      </c>
    </row>
    <row r="792" spans="2:27" hidden="1" x14ac:dyDescent="0.25">
      <c r="B792" s="92" t="s">
        <v>93</v>
      </c>
      <c r="C792" s="93"/>
      <c r="D792" s="110"/>
      <c r="E792" s="95">
        <f>CAZUL!B789</f>
        <v>0</v>
      </c>
      <c r="F792" s="96">
        <f>CAZUL!N789</f>
        <v>0</v>
      </c>
      <c r="G792" s="97">
        <f>DESPESAS!D597</f>
        <v>0</v>
      </c>
      <c r="H792" s="66" t="e">
        <f>VLOOKUP(I792,FORNECEDOR!$A$1:$B$500,2,FALSE)</f>
        <v>#N/A</v>
      </c>
      <c r="I792" s="98">
        <f>CAZUL!E789</f>
        <v>0</v>
      </c>
      <c r="J792" s="35" t="e">
        <f>VLOOKUP(AA792,DESPESAS!$A$2:$B$316,2,FALSE)</f>
        <v>#N/A</v>
      </c>
      <c r="K792" s="94" t="e">
        <f>VLOOKUP(AA792,DESPESAS!$A$2:$C$326,3,FALSE)</f>
        <v>#N/A</v>
      </c>
      <c r="L792" s="99">
        <f>CAZUL!F789</f>
        <v>0</v>
      </c>
      <c r="M792" s="100">
        <f>CAZUL!G789</f>
        <v>0</v>
      </c>
      <c r="N792" s="99">
        <f>CAZUL!H789</f>
        <v>0</v>
      </c>
      <c r="O792" s="95">
        <f>DESPESAS!E597</f>
        <v>0</v>
      </c>
      <c r="P792" s="91"/>
      <c r="AA792" s="67">
        <f>CAZUL!C789</f>
        <v>0</v>
      </c>
    </row>
    <row r="793" spans="2:27" hidden="1" x14ac:dyDescent="0.25">
      <c r="B793" s="92" t="s">
        <v>93</v>
      </c>
      <c r="C793" s="93"/>
      <c r="D793" s="110"/>
      <c r="E793" s="95">
        <f>CAZUL!B790</f>
        <v>0</v>
      </c>
      <c r="F793" s="96">
        <f>CAZUL!N790</f>
        <v>0</v>
      </c>
      <c r="G793" s="97">
        <f>DESPESAS!D598</f>
        <v>0</v>
      </c>
      <c r="H793" s="66" t="e">
        <f>VLOOKUP(I793,FORNECEDOR!$A$1:$B$500,2,FALSE)</f>
        <v>#N/A</v>
      </c>
      <c r="I793" s="98">
        <f>CAZUL!E790</f>
        <v>0</v>
      </c>
      <c r="J793" s="35" t="e">
        <f>VLOOKUP(AA793,DESPESAS!$A$2:$B$316,2,FALSE)</f>
        <v>#N/A</v>
      </c>
      <c r="K793" s="94" t="e">
        <f>VLOOKUP(AA793,DESPESAS!$A$2:$C$326,3,FALSE)</f>
        <v>#N/A</v>
      </c>
      <c r="L793" s="99">
        <f>CAZUL!F790</f>
        <v>0</v>
      </c>
      <c r="M793" s="100">
        <f>CAZUL!G790</f>
        <v>0</v>
      </c>
      <c r="N793" s="99">
        <f>CAZUL!H790</f>
        <v>0</v>
      </c>
      <c r="O793" s="95">
        <f>DESPESAS!E598</f>
        <v>0</v>
      </c>
      <c r="P793" s="91"/>
      <c r="AA793" s="67">
        <f>CAZUL!C790</f>
        <v>0</v>
      </c>
    </row>
    <row r="794" spans="2:27" hidden="1" x14ac:dyDescent="0.25">
      <c r="B794" s="92" t="s">
        <v>93</v>
      </c>
      <c r="C794" s="93"/>
      <c r="D794" s="110"/>
      <c r="E794" s="95">
        <f>CAZUL!B791</f>
        <v>0</v>
      </c>
      <c r="F794" s="96">
        <f>CAZUL!N791</f>
        <v>0</v>
      </c>
      <c r="G794" s="97">
        <f>DESPESAS!D599</f>
        <v>0</v>
      </c>
      <c r="H794" s="66" t="e">
        <f>VLOOKUP(I794,FORNECEDOR!$A$1:$B$500,2,FALSE)</f>
        <v>#N/A</v>
      </c>
      <c r="I794" s="98">
        <f>CAZUL!E791</f>
        <v>0</v>
      </c>
      <c r="J794" s="35" t="e">
        <f>VLOOKUP(AA794,DESPESAS!$A$2:$B$316,2,FALSE)</f>
        <v>#N/A</v>
      </c>
      <c r="K794" s="94" t="e">
        <f>VLOOKUP(AA794,DESPESAS!$A$2:$C$326,3,FALSE)</f>
        <v>#N/A</v>
      </c>
      <c r="L794" s="99">
        <f>CAZUL!F791</f>
        <v>0</v>
      </c>
      <c r="M794" s="100">
        <f>CAZUL!G791</f>
        <v>0</v>
      </c>
      <c r="N794" s="99">
        <f>CAZUL!H791</f>
        <v>0</v>
      </c>
      <c r="O794" s="95">
        <f>DESPESAS!E599</f>
        <v>0</v>
      </c>
      <c r="P794" s="91"/>
      <c r="AA794" s="67">
        <f>CAZUL!C791</f>
        <v>0</v>
      </c>
    </row>
    <row r="795" spans="2:27" hidden="1" x14ac:dyDescent="0.25">
      <c r="B795" s="92" t="s">
        <v>93</v>
      </c>
      <c r="C795" s="93"/>
      <c r="D795" s="110"/>
      <c r="E795" s="95">
        <f>CAZUL!B792</f>
        <v>0</v>
      </c>
      <c r="F795" s="96">
        <f>CAZUL!N792</f>
        <v>0</v>
      </c>
      <c r="G795" s="97">
        <f>DESPESAS!D600</f>
        <v>0</v>
      </c>
      <c r="H795" s="66" t="e">
        <f>VLOOKUP(I795,FORNECEDOR!$A$1:$B$500,2,FALSE)</f>
        <v>#N/A</v>
      </c>
      <c r="I795" s="98">
        <f>CAZUL!E792</f>
        <v>0</v>
      </c>
      <c r="J795" s="35" t="e">
        <f>VLOOKUP(AA795,DESPESAS!$A$2:$B$316,2,FALSE)</f>
        <v>#N/A</v>
      </c>
      <c r="K795" s="94" t="e">
        <f>VLOOKUP(AA795,DESPESAS!$A$2:$C$326,3,FALSE)</f>
        <v>#N/A</v>
      </c>
      <c r="L795" s="99">
        <f>CAZUL!F792</f>
        <v>0</v>
      </c>
      <c r="M795" s="100">
        <f>CAZUL!G792</f>
        <v>0</v>
      </c>
      <c r="N795" s="99">
        <f>CAZUL!H792</f>
        <v>0</v>
      </c>
      <c r="O795" s="95">
        <f>DESPESAS!E600</f>
        <v>0</v>
      </c>
      <c r="P795" s="91"/>
      <c r="AA795" s="67">
        <f>CAZUL!C792</f>
        <v>0</v>
      </c>
    </row>
    <row r="796" spans="2:27" hidden="1" x14ac:dyDescent="0.25">
      <c r="B796" s="92" t="s">
        <v>93</v>
      </c>
      <c r="C796" s="93"/>
      <c r="D796" s="110"/>
      <c r="E796" s="95">
        <f>CAZUL!B793</f>
        <v>0</v>
      </c>
      <c r="F796" s="96">
        <f>CAZUL!N793</f>
        <v>0</v>
      </c>
      <c r="G796" s="97">
        <f>DESPESAS!D601</f>
        <v>0</v>
      </c>
      <c r="H796" s="66" t="e">
        <f>VLOOKUP(I796,FORNECEDOR!$A$1:$B$500,2,FALSE)</f>
        <v>#N/A</v>
      </c>
      <c r="I796" s="98">
        <f>CAZUL!E793</f>
        <v>0</v>
      </c>
      <c r="J796" s="35" t="e">
        <f>VLOOKUP(AA796,DESPESAS!$A$2:$B$316,2,FALSE)</f>
        <v>#N/A</v>
      </c>
      <c r="K796" s="94" t="e">
        <f>VLOOKUP(AA796,DESPESAS!$A$2:$C$326,3,FALSE)</f>
        <v>#N/A</v>
      </c>
      <c r="L796" s="99">
        <f>CAZUL!F793</f>
        <v>0</v>
      </c>
      <c r="M796" s="100">
        <f>CAZUL!G793</f>
        <v>0</v>
      </c>
      <c r="N796" s="99">
        <f>CAZUL!H793</f>
        <v>0</v>
      </c>
      <c r="O796" s="95">
        <f>DESPESAS!E601</f>
        <v>0</v>
      </c>
      <c r="P796" s="91"/>
      <c r="AA796" s="67">
        <f>CAZUL!C793</f>
        <v>0</v>
      </c>
    </row>
    <row r="797" spans="2:27" hidden="1" x14ac:dyDescent="0.25">
      <c r="B797" s="92" t="s">
        <v>93</v>
      </c>
      <c r="C797" s="93"/>
      <c r="D797" s="110"/>
      <c r="E797" s="95">
        <f>CAZUL!B794</f>
        <v>0</v>
      </c>
      <c r="F797" s="96">
        <f>CAZUL!N794</f>
        <v>0</v>
      </c>
      <c r="G797" s="97">
        <f>DESPESAS!D602</f>
        <v>0</v>
      </c>
      <c r="H797" s="66" t="e">
        <f>VLOOKUP(I797,FORNECEDOR!$A$1:$B$500,2,FALSE)</f>
        <v>#N/A</v>
      </c>
      <c r="I797" s="98">
        <f>CAZUL!E794</f>
        <v>0</v>
      </c>
      <c r="J797" s="35" t="e">
        <f>VLOOKUP(AA797,DESPESAS!$A$2:$B$316,2,FALSE)</f>
        <v>#N/A</v>
      </c>
      <c r="K797" s="94" t="e">
        <f>VLOOKUP(AA797,DESPESAS!$A$2:$C$326,3,FALSE)</f>
        <v>#N/A</v>
      </c>
      <c r="L797" s="99">
        <f>CAZUL!F794</f>
        <v>0</v>
      </c>
      <c r="M797" s="100">
        <f>CAZUL!G794</f>
        <v>0</v>
      </c>
      <c r="N797" s="99">
        <f>CAZUL!H794</f>
        <v>0</v>
      </c>
      <c r="O797" s="95">
        <f>DESPESAS!E602</f>
        <v>0</v>
      </c>
      <c r="P797" s="91"/>
      <c r="AA797" s="67">
        <f>CAZUL!C794</f>
        <v>0</v>
      </c>
    </row>
    <row r="798" spans="2:27" hidden="1" x14ac:dyDescent="0.25">
      <c r="B798" s="92" t="s">
        <v>93</v>
      </c>
      <c r="C798" s="93"/>
      <c r="D798" s="110"/>
      <c r="E798" s="95">
        <f>CAZUL!B795</f>
        <v>0</v>
      </c>
      <c r="F798" s="96">
        <f>CAZUL!N795</f>
        <v>0</v>
      </c>
      <c r="G798" s="97">
        <f>DESPESAS!D603</f>
        <v>0</v>
      </c>
      <c r="H798" s="66" t="e">
        <f>VLOOKUP(I798,FORNECEDOR!$A$1:$B$500,2,FALSE)</f>
        <v>#N/A</v>
      </c>
      <c r="I798" s="98">
        <f>CAZUL!E795</f>
        <v>0</v>
      </c>
      <c r="J798" s="35" t="e">
        <f>VLOOKUP(AA798,DESPESAS!$A$2:$B$316,2,FALSE)</f>
        <v>#N/A</v>
      </c>
      <c r="K798" s="94" t="e">
        <f>VLOOKUP(AA798,DESPESAS!$A$2:$C$326,3,FALSE)</f>
        <v>#N/A</v>
      </c>
      <c r="L798" s="99">
        <f>CAZUL!F795</f>
        <v>0</v>
      </c>
      <c r="M798" s="100">
        <f>CAZUL!G795</f>
        <v>0</v>
      </c>
      <c r="N798" s="99">
        <f>CAZUL!H795</f>
        <v>0</v>
      </c>
      <c r="O798" s="95">
        <f>DESPESAS!E603</f>
        <v>0</v>
      </c>
      <c r="P798" s="91"/>
      <c r="AA798" s="67">
        <f>CAZUL!C795</f>
        <v>0</v>
      </c>
    </row>
    <row r="799" spans="2:27" hidden="1" x14ac:dyDescent="0.25">
      <c r="B799" s="92" t="s">
        <v>93</v>
      </c>
      <c r="C799" s="93"/>
      <c r="D799" s="110"/>
      <c r="E799" s="95">
        <f>CAZUL!B796</f>
        <v>0</v>
      </c>
      <c r="F799" s="96">
        <f>CAZUL!N796</f>
        <v>0</v>
      </c>
      <c r="G799" s="97">
        <f>DESPESAS!D604</f>
        <v>0</v>
      </c>
      <c r="H799" s="66" t="e">
        <f>VLOOKUP(I799,FORNECEDOR!$A$1:$B$500,2,FALSE)</f>
        <v>#N/A</v>
      </c>
      <c r="I799" s="98">
        <f>CAZUL!E796</f>
        <v>0</v>
      </c>
      <c r="J799" s="35" t="e">
        <f>VLOOKUP(AA799,DESPESAS!$A$2:$B$316,2,FALSE)</f>
        <v>#N/A</v>
      </c>
      <c r="K799" s="94" t="e">
        <f>VLOOKUP(AA799,DESPESAS!$A$2:$C$326,3,FALSE)</f>
        <v>#N/A</v>
      </c>
      <c r="L799" s="99">
        <f>CAZUL!F796</f>
        <v>0</v>
      </c>
      <c r="M799" s="100">
        <f>CAZUL!G796</f>
        <v>0</v>
      </c>
      <c r="N799" s="99">
        <f>CAZUL!H796</f>
        <v>0</v>
      </c>
      <c r="O799" s="95">
        <f>DESPESAS!E604</f>
        <v>0</v>
      </c>
      <c r="P799" s="91"/>
      <c r="AA799" s="67">
        <f>CAZUL!C796</f>
        <v>0</v>
      </c>
    </row>
    <row r="800" spans="2:27" hidden="1" x14ac:dyDescent="0.25">
      <c r="B800" s="92" t="s">
        <v>93</v>
      </c>
      <c r="C800" s="93"/>
      <c r="D800" s="110"/>
      <c r="E800" s="95">
        <f>CAZUL!B797</f>
        <v>0</v>
      </c>
      <c r="F800" s="96">
        <f>CAZUL!N797</f>
        <v>0</v>
      </c>
      <c r="G800" s="97">
        <f>DESPESAS!D605</f>
        <v>0</v>
      </c>
      <c r="H800" s="66" t="e">
        <f>VLOOKUP(I800,FORNECEDOR!$A$1:$B$500,2,FALSE)</f>
        <v>#N/A</v>
      </c>
      <c r="I800" s="98">
        <f>CAZUL!E797</f>
        <v>0</v>
      </c>
      <c r="J800" s="35" t="e">
        <f>VLOOKUP(AA800,DESPESAS!$A$2:$B$316,2,FALSE)</f>
        <v>#N/A</v>
      </c>
      <c r="K800" s="94" t="e">
        <f>VLOOKUP(AA800,DESPESAS!$A$2:$C$326,3,FALSE)</f>
        <v>#N/A</v>
      </c>
      <c r="L800" s="99">
        <f>CAZUL!F797</f>
        <v>0</v>
      </c>
      <c r="M800" s="100">
        <f>CAZUL!G797</f>
        <v>0</v>
      </c>
      <c r="N800" s="99">
        <f>CAZUL!H797</f>
        <v>0</v>
      </c>
      <c r="O800" s="95">
        <f>DESPESAS!E605</f>
        <v>0</v>
      </c>
      <c r="P800" s="91"/>
      <c r="AA800" s="67">
        <f>CAZUL!C797</f>
        <v>0</v>
      </c>
    </row>
    <row r="801" spans="2:27" hidden="1" x14ac:dyDescent="0.25">
      <c r="B801" s="92" t="s">
        <v>93</v>
      </c>
      <c r="C801" s="93"/>
      <c r="D801" s="110"/>
      <c r="E801" s="95">
        <f>CAZUL!B798</f>
        <v>0</v>
      </c>
      <c r="F801" s="96">
        <f>CAZUL!N798</f>
        <v>0</v>
      </c>
      <c r="G801" s="97">
        <f>DESPESAS!D606</f>
        <v>0</v>
      </c>
      <c r="H801" s="66" t="e">
        <f>VLOOKUP(I801,FORNECEDOR!$A$1:$B$500,2,FALSE)</f>
        <v>#N/A</v>
      </c>
      <c r="I801" s="98">
        <f>CAZUL!E798</f>
        <v>0</v>
      </c>
      <c r="J801" s="35" t="e">
        <f>VLOOKUP(AA801,DESPESAS!$A$2:$B$316,2,FALSE)</f>
        <v>#N/A</v>
      </c>
      <c r="K801" s="94" t="e">
        <f>VLOOKUP(AA801,DESPESAS!$A$2:$C$326,3,FALSE)</f>
        <v>#N/A</v>
      </c>
      <c r="L801" s="99">
        <f>CAZUL!F798</f>
        <v>0</v>
      </c>
      <c r="M801" s="100">
        <f>CAZUL!G798</f>
        <v>0</v>
      </c>
      <c r="N801" s="99">
        <f>CAZUL!H798</f>
        <v>0</v>
      </c>
      <c r="O801" s="95">
        <f>DESPESAS!E606</f>
        <v>0</v>
      </c>
      <c r="P801" s="91"/>
      <c r="AA801" s="67">
        <f>CAZUL!C798</f>
        <v>0</v>
      </c>
    </row>
    <row r="802" spans="2:27" hidden="1" x14ac:dyDescent="0.25">
      <c r="B802" s="92" t="s">
        <v>93</v>
      </c>
      <c r="C802" s="93"/>
      <c r="D802" s="110"/>
      <c r="E802" s="95">
        <f>CAZUL!B799</f>
        <v>0</v>
      </c>
      <c r="F802" s="96">
        <f>CAZUL!N799</f>
        <v>0</v>
      </c>
      <c r="G802" s="97">
        <f>DESPESAS!D607</f>
        <v>0</v>
      </c>
      <c r="H802" s="66" t="e">
        <f>VLOOKUP(I802,FORNECEDOR!$A$1:$B$500,2,FALSE)</f>
        <v>#N/A</v>
      </c>
      <c r="I802" s="98">
        <f>CAZUL!E799</f>
        <v>0</v>
      </c>
      <c r="J802" s="35" t="e">
        <f>VLOOKUP(AA802,DESPESAS!$A$2:$B$316,2,FALSE)</f>
        <v>#N/A</v>
      </c>
      <c r="K802" s="94" t="e">
        <f>VLOOKUP(AA802,DESPESAS!$A$2:$C$326,3,FALSE)</f>
        <v>#N/A</v>
      </c>
      <c r="L802" s="99">
        <f>CAZUL!F799</f>
        <v>0</v>
      </c>
      <c r="M802" s="100">
        <f>CAZUL!G799</f>
        <v>0</v>
      </c>
      <c r="N802" s="99">
        <f>CAZUL!H799</f>
        <v>0</v>
      </c>
      <c r="O802" s="95">
        <f>DESPESAS!E607</f>
        <v>0</v>
      </c>
      <c r="P802" s="91"/>
      <c r="AA802" s="67">
        <f>CAZUL!C799</f>
        <v>0</v>
      </c>
    </row>
    <row r="803" spans="2:27" hidden="1" x14ac:dyDescent="0.25">
      <c r="B803" s="92" t="s">
        <v>93</v>
      </c>
      <c r="C803" s="93"/>
      <c r="D803" s="110"/>
      <c r="E803" s="95">
        <f>CAZUL!B800</f>
        <v>0</v>
      </c>
      <c r="F803" s="96">
        <f>CAZUL!N800</f>
        <v>0</v>
      </c>
      <c r="G803" s="97">
        <f>DESPESAS!D608</f>
        <v>0</v>
      </c>
      <c r="H803" s="66" t="e">
        <f>VLOOKUP(I803,FORNECEDOR!$A$1:$B$500,2,FALSE)</f>
        <v>#N/A</v>
      </c>
      <c r="I803" s="98">
        <f>CAZUL!E800</f>
        <v>0</v>
      </c>
      <c r="J803" s="35" t="e">
        <f>VLOOKUP(AA803,DESPESAS!$A$2:$B$316,2,FALSE)</f>
        <v>#N/A</v>
      </c>
      <c r="K803" s="94" t="e">
        <f>VLOOKUP(AA803,DESPESAS!$A$2:$C$326,3,FALSE)</f>
        <v>#N/A</v>
      </c>
      <c r="L803" s="99">
        <f>CAZUL!F800</f>
        <v>0</v>
      </c>
      <c r="M803" s="100">
        <f>CAZUL!G800</f>
        <v>0</v>
      </c>
      <c r="N803" s="99">
        <f>CAZUL!H800</f>
        <v>0</v>
      </c>
      <c r="O803" s="95">
        <f>DESPESAS!E608</f>
        <v>0</v>
      </c>
      <c r="P803" s="91"/>
      <c r="AA803" s="67">
        <f>CAZUL!C800</f>
        <v>0</v>
      </c>
    </row>
    <row r="804" spans="2:27" hidden="1" x14ac:dyDescent="0.25">
      <c r="B804" s="92" t="s">
        <v>93</v>
      </c>
      <c r="C804" s="93"/>
      <c r="D804" s="110"/>
      <c r="E804" s="95">
        <f>CAZUL!B801</f>
        <v>0</v>
      </c>
      <c r="F804" s="96">
        <f>CAZUL!N801</f>
        <v>0</v>
      </c>
      <c r="G804" s="97">
        <f>DESPESAS!D609</f>
        <v>0</v>
      </c>
      <c r="H804" s="66" t="e">
        <f>VLOOKUP(I804,FORNECEDOR!$A$1:$B$500,2,FALSE)</f>
        <v>#N/A</v>
      </c>
      <c r="I804" s="98">
        <f>CAZUL!E801</f>
        <v>0</v>
      </c>
      <c r="J804" s="35" t="e">
        <f>VLOOKUP(AA804,DESPESAS!$A$2:$B$316,2,FALSE)</f>
        <v>#N/A</v>
      </c>
      <c r="K804" s="94" t="e">
        <f>VLOOKUP(AA804,DESPESAS!$A$2:$C$326,3,FALSE)</f>
        <v>#N/A</v>
      </c>
      <c r="L804" s="99">
        <f>CAZUL!F801</f>
        <v>0</v>
      </c>
      <c r="M804" s="100">
        <f>CAZUL!G801</f>
        <v>0</v>
      </c>
      <c r="N804" s="99">
        <f>CAZUL!H801</f>
        <v>0</v>
      </c>
      <c r="O804" s="95">
        <f>DESPESAS!E609</f>
        <v>0</v>
      </c>
      <c r="P804" s="91"/>
      <c r="AA804" s="67">
        <f>CAZUL!C801</f>
        <v>0</v>
      </c>
    </row>
    <row r="805" spans="2:27" hidden="1" x14ac:dyDescent="0.25">
      <c r="B805" s="92" t="s">
        <v>93</v>
      </c>
      <c r="C805" s="93"/>
      <c r="D805" s="110"/>
      <c r="E805" s="95">
        <f>CAZUL!B802</f>
        <v>0</v>
      </c>
      <c r="F805" s="96">
        <f>CAZUL!N802</f>
        <v>0</v>
      </c>
      <c r="G805" s="97">
        <f>DESPESAS!D610</f>
        <v>0</v>
      </c>
      <c r="H805" s="66" t="e">
        <f>VLOOKUP(I805,FORNECEDOR!$A$1:$B$500,2,FALSE)</f>
        <v>#N/A</v>
      </c>
      <c r="I805" s="98">
        <f>CAZUL!E802</f>
        <v>0</v>
      </c>
      <c r="J805" s="35" t="e">
        <f>VLOOKUP(AA805,DESPESAS!$A$2:$B$316,2,FALSE)</f>
        <v>#N/A</v>
      </c>
      <c r="K805" s="94" t="e">
        <f>VLOOKUP(AA805,DESPESAS!$A$2:$C$326,3,FALSE)</f>
        <v>#N/A</v>
      </c>
      <c r="L805" s="99">
        <f>CAZUL!F802</f>
        <v>0</v>
      </c>
      <c r="M805" s="100">
        <f>CAZUL!G802</f>
        <v>0</v>
      </c>
      <c r="N805" s="99">
        <f>CAZUL!H802</f>
        <v>0</v>
      </c>
      <c r="O805" s="95">
        <f>DESPESAS!E610</f>
        <v>0</v>
      </c>
      <c r="P805" s="91"/>
      <c r="AA805" s="67">
        <f>CAZUL!C802</f>
        <v>0</v>
      </c>
    </row>
    <row r="806" spans="2:27" hidden="1" x14ac:dyDescent="0.25">
      <c r="B806" s="92" t="s">
        <v>93</v>
      </c>
      <c r="C806" s="93"/>
      <c r="D806" s="110"/>
      <c r="E806" s="95">
        <f>CAZUL!B803</f>
        <v>0</v>
      </c>
      <c r="F806" s="96">
        <f>CAZUL!N803</f>
        <v>0</v>
      </c>
      <c r="G806" s="97">
        <f>DESPESAS!D611</f>
        <v>0</v>
      </c>
      <c r="H806" s="66" t="e">
        <f>VLOOKUP(I806,FORNECEDOR!$A$1:$B$500,2,FALSE)</f>
        <v>#N/A</v>
      </c>
      <c r="I806" s="98">
        <f>CAZUL!E803</f>
        <v>0</v>
      </c>
      <c r="J806" s="35" t="e">
        <f>VLOOKUP(AA806,DESPESAS!$A$2:$B$316,2,FALSE)</f>
        <v>#N/A</v>
      </c>
      <c r="K806" s="94" t="e">
        <f>VLOOKUP(AA806,DESPESAS!$A$2:$C$326,3,FALSE)</f>
        <v>#N/A</v>
      </c>
      <c r="L806" s="99">
        <f>CAZUL!F803</f>
        <v>0</v>
      </c>
      <c r="M806" s="100">
        <f>CAZUL!G803</f>
        <v>0</v>
      </c>
      <c r="N806" s="99">
        <f>CAZUL!H803</f>
        <v>0</v>
      </c>
      <c r="O806" s="95">
        <f>DESPESAS!E611</f>
        <v>0</v>
      </c>
      <c r="P806" s="91"/>
      <c r="AA806" s="67">
        <f>CAZUL!C803</f>
        <v>0</v>
      </c>
    </row>
    <row r="807" spans="2:27" hidden="1" x14ac:dyDescent="0.25">
      <c r="B807" s="92" t="s">
        <v>93</v>
      </c>
      <c r="C807" s="93"/>
      <c r="D807" s="110"/>
      <c r="E807" s="95">
        <f>CAZUL!B804</f>
        <v>0</v>
      </c>
      <c r="F807" s="96">
        <f>CAZUL!N804</f>
        <v>0</v>
      </c>
      <c r="G807" s="97">
        <f>DESPESAS!D612</f>
        <v>0</v>
      </c>
      <c r="H807" s="66" t="e">
        <f>VLOOKUP(I807,FORNECEDOR!$A$1:$B$500,2,FALSE)</f>
        <v>#N/A</v>
      </c>
      <c r="I807" s="98">
        <f>CAZUL!E804</f>
        <v>0</v>
      </c>
      <c r="J807" s="35" t="e">
        <f>VLOOKUP(AA807,DESPESAS!$A$2:$B$316,2,FALSE)</f>
        <v>#N/A</v>
      </c>
      <c r="K807" s="94" t="e">
        <f>VLOOKUP(AA807,DESPESAS!$A$2:$C$326,3,FALSE)</f>
        <v>#N/A</v>
      </c>
      <c r="L807" s="99">
        <f>CAZUL!F804</f>
        <v>0</v>
      </c>
      <c r="M807" s="100">
        <f>CAZUL!G804</f>
        <v>0</v>
      </c>
      <c r="N807" s="99">
        <f>CAZUL!H804</f>
        <v>0</v>
      </c>
      <c r="O807" s="95">
        <f>DESPESAS!E612</f>
        <v>0</v>
      </c>
      <c r="P807" s="91"/>
      <c r="AA807" s="67">
        <f>CAZUL!C804</f>
        <v>0</v>
      </c>
    </row>
    <row r="808" spans="2:27" hidden="1" x14ac:dyDescent="0.25">
      <c r="B808" s="92" t="s">
        <v>93</v>
      </c>
      <c r="C808" s="93"/>
      <c r="D808" s="110"/>
      <c r="E808" s="95">
        <f>CAZUL!B805</f>
        <v>0</v>
      </c>
      <c r="F808" s="96">
        <f>CAZUL!N805</f>
        <v>0</v>
      </c>
      <c r="G808" s="97">
        <f>DESPESAS!D613</f>
        <v>0</v>
      </c>
      <c r="H808" s="66" t="e">
        <f>VLOOKUP(I808,FORNECEDOR!$A$1:$B$500,2,FALSE)</f>
        <v>#N/A</v>
      </c>
      <c r="I808" s="98">
        <f>CAZUL!E805</f>
        <v>0</v>
      </c>
      <c r="J808" s="35" t="e">
        <f>VLOOKUP(AA808,DESPESAS!$A$2:$B$316,2,FALSE)</f>
        <v>#N/A</v>
      </c>
      <c r="K808" s="94" t="e">
        <f>VLOOKUP(AA808,DESPESAS!$A$2:$C$326,3,FALSE)</f>
        <v>#N/A</v>
      </c>
      <c r="L808" s="99">
        <f>CAZUL!F805</f>
        <v>0</v>
      </c>
      <c r="M808" s="100">
        <f>CAZUL!G805</f>
        <v>0</v>
      </c>
      <c r="N808" s="99">
        <f>CAZUL!H805</f>
        <v>0</v>
      </c>
      <c r="O808" s="95">
        <f>DESPESAS!E613</f>
        <v>0</v>
      </c>
      <c r="P808" s="91"/>
      <c r="AA808" s="67">
        <f>CAZUL!C805</f>
        <v>0</v>
      </c>
    </row>
    <row r="809" spans="2:27" hidden="1" x14ac:dyDescent="0.25">
      <c r="B809" s="92" t="s">
        <v>93</v>
      </c>
      <c r="C809" s="93"/>
      <c r="D809" s="110"/>
      <c r="E809" s="95">
        <f>CAZUL!B806</f>
        <v>0</v>
      </c>
      <c r="F809" s="96">
        <f>CAZUL!N806</f>
        <v>0</v>
      </c>
      <c r="G809" s="97">
        <f>DESPESAS!D614</f>
        <v>0</v>
      </c>
      <c r="H809" s="66" t="e">
        <f>VLOOKUP(I809,FORNECEDOR!$A$1:$B$500,2,FALSE)</f>
        <v>#N/A</v>
      </c>
      <c r="I809" s="98">
        <f>CAZUL!E806</f>
        <v>0</v>
      </c>
      <c r="J809" s="35" t="e">
        <f>VLOOKUP(AA809,DESPESAS!$A$2:$B$316,2,FALSE)</f>
        <v>#N/A</v>
      </c>
      <c r="K809" s="94" t="e">
        <f>VLOOKUP(AA809,DESPESAS!$A$2:$C$326,3,FALSE)</f>
        <v>#N/A</v>
      </c>
      <c r="L809" s="99">
        <f>CAZUL!F806</f>
        <v>0</v>
      </c>
      <c r="M809" s="100">
        <f>CAZUL!G806</f>
        <v>0</v>
      </c>
      <c r="N809" s="99">
        <f>CAZUL!H806</f>
        <v>0</v>
      </c>
      <c r="O809" s="95">
        <f>DESPESAS!E614</f>
        <v>0</v>
      </c>
      <c r="P809" s="91"/>
      <c r="AA809" s="67">
        <f>CAZUL!C806</f>
        <v>0</v>
      </c>
    </row>
    <row r="810" spans="2:27" hidden="1" x14ac:dyDescent="0.25">
      <c r="B810" s="92" t="s">
        <v>93</v>
      </c>
      <c r="C810" s="93"/>
      <c r="D810" s="110"/>
      <c r="E810" s="95">
        <f>CAZUL!B807</f>
        <v>0</v>
      </c>
      <c r="F810" s="96">
        <f>CAZUL!N807</f>
        <v>0</v>
      </c>
      <c r="G810" s="97">
        <f>DESPESAS!D615</f>
        <v>0</v>
      </c>
      <c r="H810" s="66" t="e">
        <f>VLOOKUP(I810,FORNECEDOR!$A$1:$B$500,2,FALSE)</f>
        <v>#N/A</v>
      </c>
      <c r="I810" s="98">
        <f>CAZUL!E807</f>
        <v>0</v>
      </c>
      <c r="J810" s="35" t="e">
        <f>VLOOKUP(AA810,DESPESAS!$A$2:$B$316,2,FALSE)</f>
        <v>#N/A</v>
      </c>
      <c r="K810" s="94" t="e">
        <f>VLOOKUP(AA810,DESPESAS!$A$2:$C$326,3,FALSE)</f>
        <v>#N/A</v>
      </c>
      <c r="L810" s="99">
        <f>CAZUL!F807</f>
        <v>0</v>
      </c>
      <c r="M810" s="100">
        <f>CAZUL!G807</f>
        <v>0</v>
      </c>
      <c r="N810" s="99">
        <f>CAZUL!H807</f>
        <v>0</v>
      </c>
      <c r="O810" s="95">
        <f>DESPESAS!E615</f>
        <v>0</v>
      </c>
      <c r="P810" s="91"/>
      <c r="AA810" s="67">
        <f>CAZUL!C807</f>
        <v>0</v>
      </c>
    </row>
    <row r="811" spans="2:27" hidden="1" x14ac:dyDescent="0.25">
      <c r="B811" s="92" t="s">
        <v>93</v>
      </c>
      <c r="C811" s="93"/>
      <c r="D811" s="110"/>
      <c r="E811" s="95">
        <f>CAZUL!B808</f>
        <v>0</v>
      </c>
      <c r="F811" s="96">
        <f>CAZUL!N808</f>
        <v>0</v>
      </c>
      <c r="G811" s="97">
        <f>DESPESAS!D616</f>
        <v>0</v>
      </c>
      <c r="H811" s="66" t="e">
        <f>VLOOKUP(I811,FORNECEDOR!$A$1:$B$500,2,FALSE)</f>
        <v>#N/A</v>
      </c>
      <c r="I811" s="98">
        <f>CAZUL!E808</f>
        <v>0</v>
      </c>
      <c r="J811" s="35" t="e">
        <f>VLOOKUP(AA811,DESPESAS!$A$2:$B$316,2,FALSE)</f>
        <v>#N/A</v>
      </c>
      <c r="K811" s="94" t="e">
        <f>VLOOKUP(AA811,DESPESAS!$A$2:$C$326,3,FALSE)</f>
        <v>#N/A</v>
      </c>
      <c r="L811" s="99">
        <f>CAZUL!F808</f>
        <v>0</v>
      </c>
      <c r="M811" s="100">
        <f>CAZUL!G808</f>
        <v>0</v>
      </c>
      <c r="N811" s="99">
        <f>CAZUL!H808</f>
        <v>0</v>
      </c>
      <c r="O811" s="95">
        <f>DESPESAS!E616</f>
        <v>0</v>
      </c>
      <c r="P811" s="91"/>
      <c r="AA811" s="67">
        <f>CAZUL!C808</f>
        <v>0</v>
      </c>
    </row>
    <row r="812" spans="2:27" hidden="1" x14ac:dyDescent="0.25">
      <c r="B812" s="92" t="s">
        <v>93</v>
      </c>
      <c r="C812" s="93"/>
      <c r="D812" s="110"/>
      <c r="E812" s="95">
        <f>CAZUL!B809</f>
        <v>0</v>
      </c>
      <c r="F812" s="96">
        <f>CAZUL!N809</f>
        <v>0</v>
      </c>
      <c r="G812" s="97">
        <f>DESPESAS!D617</f>
        <v>0</v>
      </c>
      <c r="H812" s="66" t="e">
        <f>VLOOKUP(I812,FORNECEDOR!$A$1:$B$500,2,FALSE)</f>
        <v>#N/A</v>
      </c>
      <c r="I812" s="98">
        <f>CAZUL!E809</f>
        <v>0</v>
      </c>
      <c r="J812" s="35" t="e">
        <f>VLOOKUP(AA812,DESPESAS!$A$2:$B$316,2,FALSE)</f>
        <v>#N/A</v>
      </c>
      <c r="K812" s="94" t="e">
        <f>VLOOKUP(AA812,DESPESAS!$A$2:$C$326,3,FALSE)</f>
        <v>#N/A</v>
      </c>
      <c r="L812" s="99">
        <f>CAZUL!F809</f>
        <v>0</v>
      </c>
      <c r="M812" s="100">
        <f>CAZUL!G809</f>
        <v>0</v>
      </c>
      <c r="N812" s="99">
        <f>CAZUL!H809</f>
        <v>0</v>
      </c>
      <c r="O812" s="95">
        <f>DESPESAS!E617</f>
        <v>0</v>
      </c>
      <c r="P812" s="91"/>
      <c r="AA812" s="67">
        <f>CAZUL!C809</f>
        <v>0</v>
      </c>
    </row>
    <row r="813" spans="2:27" hidden="1" x14ac:dyDescent="0.25">
      <c r="B813" s="92" t="s">
        <v>93</v>
      </c>
      <c r="C813" s="93"/>
      <c r="D813" s="110"/>
      <c r="E813" s="95">
        <f>CAZUL!B810</f>
        <v>0</v>
      </c>
      <c r="F813" s="96">
        <f>CAZUL!N810</f>
        <v>0</v>
      </c>
      <c r="G813" s="97">
        <f>DESPESAS!D618</f>
        <v>0</v>
      </c>
      <c r="H813" s="66" t="e">
        <f>VLOOKUP(I813,FORNECEDOR!$A$1:$B$500,2,FALSE)</f>
        <v>#N/A</v>
      </c>
      <c r="I813" s="98">
        <f>CAZUL!E810</f>
        <v>0</v>
      </c>
      <c r="J813" s="35" t="e">
        <f>VLOOKUP(AA813,DESPESAS!$A$2:$B$316,2,FALSE)</f>
        <v>#N/A</v>
      </c>
      <c r="K813" s="94" t="e">
        <f>VLOOKUP(AA813,DESPESAS!$A$2:$C$326,3,FALSE)</f>
        <v>#N/A</v>
      </c>
      <c r="L813" s="99">
        <f>CAZUL!F810</f>
        <v>0</v>
      </c>
      <c r="M813" s="100">
        <f>CAZUL!G810</f>
        <v>0</v>
      </c>
      <c r="N813" s="99">
        <f>CAZUL!H810</f>
        <v>0</v>
      </c>
      <c r="O813" s="95">
        <f>DESPESAS!E618</f>
        <v>0</v>
      </c>
      <c r="P813" s="91"/>
      <c r="AA813" s="67">
        <f>CAZUL!C810</f>
        <v>0</v>
      </c>
    </row>
    <row r="814" spans="2:27" hidden="1" x14ac:dyDescent="0.25">
      <c r="B814" s="92" t="s">
        <v>93</v>
      </c>
      <c r="C814" s="93"/>
      <c r="D814" s="110"/>
      <c r="E814" s="95">
        <f>CAZUL!B811</f>
        <v>0</v>
      </c>
      <c r="F814" s="96">
        <f>CAZUL!N811</f>
        <v>0</v>
      </c>
      <c r="G814" s="97">
        <f>DESPESAS!D619</f>
        <v>0</v>
      </c>
      <c r="H814" s="66" t="e">
        <f>VLOOKUP(I814,FORNECEDOR!$A$1:$B$500,2,FALSE)</f>
        <v>#N/A</v>
      </c>
      <c r="I814" s="98">
        <f>CAZUL!E811</f>
        <v>0</v>
      </c>
      <c r="J814" s="35" t="e">
        <f>VLOOKUP(AA814,DESPESAS!$A$2:$B$316,2,FALSE)</f>
        <v>#N/A</v>
      </c>
      <c r="K814" s="94" t="e">
        <f>VLOOKUP(AA814,DESPESAS!$A$2:$C$326,3,FALSE)</f>
        <v>#N/A</v>
      </c>
      <c r="L814" s="99">
        <f>CAZUL!F811</f>
        <v>0</v>
      </c>
      <c r="M814" s="100">
        <f>CAZUL!G811</f>
        <v>0</v>
      </c>
      <c r="N814" s="99">
        <f>CAZUL!H811</f>
        <v>0</v>
      </c>
      <c r="O814" s="95">
        <f>DESPESAS!E619</f>
        <v>0</v>
      </c>
      <c r="P814" s="91"/>
      <c r="AA814" s="67">
        <f>CAZUL!C811</f>
        <v>0</v>
      </c>
    </row>
    <row r="815" spans="2:27" hidden="1" x14ac:dyDescent="0.25">
      <c r="B815" s="92" t="s">
        <v>93</v>
      </c>
      <c r="C815" s="93"/>
      <c r="D815" s="110"/>
      <c r="E815" s="95">
        <f>CAZUL!B812</f>
        <v>0</v>
      </c>
      <c r="F815" s="96">
        <f>CAZUL!N812</f>
        <v>0</v>
      </c>
      <c r="G815" s="97">
        <f>DESPESAS!D620</f>
        <v>0</v>
      </c>
      <c r="H815" s="66" t="e">
        <f>VLOOKUP(I815,FORNECEDOR!$A$1:$B$500,2,FALSE)</f>
        <v>#N/A</v>
      </c>
      <c r="I815" s="98">
        <f>CAZUL!E812</f>
        <v>0</v>
      </c>
      <c r="J815" s="35" t="e">
        <f>VLOOKUP(AA815,DESPESAS!$A$2:$B$316,2,FALSE)</f>
        <v>#N/A</v>
      </c>
      <c r="K815" s="94" t="e">
        <f>VLOOKUP(AA815,DESPESAS!$A$2:$C$326,3,FALSE)</f>
        <v>#N/A</v>
      </c>
      <c r="L815" s="99">
        <f>CAZUL!F812</f>
        <v>0</v>
      </c>
      <c r="M815" s="100">
        <f>CAZUL!G812</f>
        <v>0</v>
      </c>
      <c r="N815" s="99">
        <f>CAZUL!H812</f>
        <v>0</v>
      </c>
      <c r="O815" s="95">
        <f>DESPESAS!E620</f>
        <v>0</v>
      </c>
      <c r="P815" s="91"/>
      <c r="AA815" s="67">
        <f>CAZUL!C812</f>
        <v>0</v>
      </c>
    </row>
    <row r="816" spans="2:27" hidden="1" x14ac:dyDescent="0.25">
      <c r="B816" s="92" t="s">
        <v>93</v>
      </c>
      <c r="C816" s="93"/>
      <c r="D816" s="110"/>
      <c r="E816" s="95">
        <f>CAZUL!B813</f>
        <v>0</v>
      </c>
      <c r="F816" s="96">
        <f>CAZUL!N813</f>
        <v>0</v>
      </c>
      <c r="G816" s="97">
        <f>DESPESAS!D621</f>
        <v>0</v>
      </c>
      <c r="H816" s="66" t="e">
        <f>VLOOKUP(I816,FORNECEDOR!$A$1:$B$500,2,FALSE)</f>
        <v>#N/A</v>
      </c>
      <c r="I816" s="98">
        <f>CAZUL!E813</f>
        <v>0</v>
      </c>
      <c r="J816" s="35" t="e">
        <f>VLOOKUP(AA816,DESPESAS!$A$2:$B$316,2,FALSE)</f>
        <v>#N/A</v>
      </c>
      <c r="K816" s="94" t="e">
        <f>VLOOKUP(AA816,DESPESAS!$A$2:$C$326,3,FALSE)</f>
        <v>#N/A</v>
      </c>
      <c r="L816" s="99">
        <f>CAZUL!F813</f>
        <v>0</v>
      </c>
      <c r="M816" s="100">
        <f>CAZUL!G813</f>
        <v>0</v>
      </c>
      <c r="N816" s="99">
        <f>CAZUL!H813</f>
        <v>0</v>
      </c>
      <c r="O816" s="95">
        <f>DESPESAS!E621</f>
        <v>0</v>
      </c>
      <c r="P816" s="91"/>
      <c r="AA816" s="67">
        <f>CAZUL!C813</f>
        <v>0</v>
      </c>
    </row>
    <row r="817" spans="2:27" hidden="1" x14ac:dyDescent="0.25">
      <c r="B817" s="92" t="s">
        <v>93</v>
      </c>
      <c r="C817" s="93"/>
      <c r="D817" s="110"/>
      <c r="E817" s="95">
        <f>CAZUL!B814</f>
        <v>0</v>
      </c>
      <c r="F817" s="96">
        <f>CAZUL!N814</f>
        <v>0</v>
      </c>
      <c r="G817" s="97">
        <f>DESPESAS!D622</f>
        <v>0</v>
      </c>
      <c r="H817" s="66" t="e">
        <f>VLOOKUP(I817,FORNECEDOR!$A$1:$B$500,2,FALSE)</f>
        <v>#N/A</v>
      </c>
      <c r="I817" s="98">
        <f>CAZUL!E814</f>
        <v>0</v>
      </c>
      <c r="J817" s="35" t="e">
        <f>VLOOKUP(AA817,DESPESAS!$A$2:$B$316,2,FALSE)</f>
        <v>#N/A</v>
      </c>
      <c r="K817" s="94" t="e">
        <f>VLOOKUP(AA817,DESPESAS!$A$2:$C$326,3,FALSE)</f>
        <v>#N/A</v>
      </c>
      <c r="L817" s="99">
        <f>CAZUL!F814</f>
        <v>0</v>
      </c>
      <c r="M817" s="100">
        <f>CAZUL!G814</f>
        <v>0</v>
      </c>
      <c r="N817" s="99">
        <f>CAZUL!H814</f>
        <v>0</v>
      </c>
      <c r="O817" s="95">
        <f>DESPESAS!E622</f>
        <v>0</v>
      </c>
      <c r="P817" s="91"/>
      <c r="AA817" s="67">
        <f>CAZUL!C814</f>
        <v>0</v>
      </c>
    </row>
    <row r="818" spans="2:27" hidden="1" x14ac:dyDescent="0.25">
      <c r="B818" s="92" t="s">
        <v>93</v>
      </c>
      <c r="C818" s="93"/>
      <c r="D818" s="110"/>
      <c r="E818" s="95">
        <f>CAZUL!B815</f>
        <v>0</v>
      </c>
      <c r="F818" s="96">
        <f>CAZUL!N815</f>
        <v>0</v>
      </c>
      <c r="G818" s="97">
        <f>DESPESAS!D623</f>
        <v>0</v>
      </c>
      <c r="H818" s="66" t="e">
        <f>VLOOKUP(I818,FORNECEDOR!$A$1:$B$500,2,FALSE)</f>
        <v>#N/A</v>
      </c>
      <c r="I818" s="98">
        <f>CAZUL!E815</f>
        <v>0</v>
      </c>
      <c r="J818" s="35" t="e">
        <f>VLOOKUP(AA818,DESPESAS!$A$2:$B$316,2,FALSE)</f>
        <v>#N/A</v>
      </c>
      <c r="K818" s="94" t="e">
        <f>VLOOKUP(AA818,DESPESAS!$A$2:$C$326,3,FALSE)</f>
        <v>#N/A</v>
      </c>
      <c r="L818" s="99">
        <f>CAZUL!F815</f>
        <v>0</v>
      </c>
      <c r="M818" s="100">
        <f>CAZUL!G815</f>
        <v>0</v>
      </c>
      <c r="N818" s="99">
        <f>CAZUL!H815</f>
        <v>0</v>
      </c>
      <c r="O818" s="95">
        <f>DESPESAS!E623</f>
        <v>0</v>
      </c>
      <c r="P818" s="91"/>
      <c r="AA818" s="67">
        <f>CAZUL!C815</f>
        <v>0</v>
      </c>
    </row>
    <row r="819" spans="2:27" hidden="1" x14ac:dyDescent="0.25">
      <c r="B819" s="92" t="s">
        <v>93</v>
      </c>
      <c r="C819" s="93"/>
      <c r="D819" s="110"/>
      <c r="E819" s="95">
        <f>CAZUL!B816</f>
        <v>0</v>
      </c>
      <c r="F819" s="96">
        <f>CAZUL!N816</f>
        <v>0</v>
      </c>
      <c r="G819" s="97">
        <f>DESPESAS!D624</f>
        <v>0</v>
      </c>
      <c r="H819" s="66" t="e">
        <f>VLOOKUP(I819,FORNECEDOR!$A$1:$B$500,2,FALSE)</f>
        <v>#N/A</v>
      </c>
      <c r="I819" s="98">
        <f>CAZUL!E816</f>
        <v>0</v>
      </c>
      <c r="J819" s="35" t="e">
        <f>VLOOKUP(AA819,DESPESAS!$A$2:$B$316,2,FALSE)</f>
        <v>#N/A</v>
      </c>
      <c r="K819" s="94" t="e">
        <f>VLOOKUP(AA819,DESPESAS!$A$2:$C$326,3,FALSE)</f>
        <v>#N/A</v>
      </c>
      <c r="L819" s="99">
        <f>CAZUL!F816</f>
        <v>0</v>
      </c>
      <c r="M819" s="100">
        <f>CAZUL!G816</f>
        <v>0</v>
      </c>
      <c r="N819" s="99">
        <f>CAZUL!H816</f>
        <v>0</v>
      </c>
      <c r="O819" s="95">
        <f>DESPESAS!E624</f>
        <v>0</v>
      </c>
      <c r="P819" s="91"/>
      <c r="AA819" s="67">
        <f>CAZUL!C816</f>
        <v>0</v>
      </c>
    </row>
    <row r="820" spans="2:27" hidden="1" x14ac:dyDescent="0.25">
      <c r="B820" s="92" t="s">
        <v>93</v>
      </c>
      <c r="C820" s="93"/>
      <c r="D820" s="110"/>
      <c r="E820" s="95">
        <f>CAZUL!B817</f>
        <v>0</v>
      </c>
      <c r="F820" s="96">
        <f>CAZUL!N817</f>
        <v>0</v>
      </c>
      <c r="G820" s="97">
        <f>DESPESAS!D625</f>
        <v>0</v>
      </c>
      <c r="H820" s="66" t="e">
        <f>VLOOKUP(I820,FORNECEDOR!$A$1:$B$500,2,FALSE)</f>
        <v>#N/A</v>
      </c>
      <c r="I820" s="98">
        <f>CAZUL!E817</f>
        <v>0</v>
      </c>
      <c r="J820" s="35" t="e">
        <f>VLOOKUP(AA820,DESPESAS!$A$2:$B$316,2,FALSE)</f>
        <v>#N/A</v>
      </c>
      <c r="K820" s="94" t="e">
        <f>VLOOKUP(AA820,DESPESAS!$A$2:$C$326,3,FALSE)</f>
        <v>#N/A</v>
      </c>
      <c r="L820" s="99">
        <f>CAZUL!F817</f>
        <v>0</v>
      </c>
      <c r="M820" s="100">
        <f>CAZUL!G817</f>
        <v>0</v>
      </c>
      <c r="N820" s="99">
        <f>CAZUL!H817</f>
        <v>0</v>
      </c>
      <c r="O820" s="95">
        <f>DESPESAS!E625</f>
        <v>0</v>
      </c>
      <c r="P820" s="91"/>
      <c r="AA820" s="67">
        <f>CAZUL!C817</f>
        <v>0</v>
      </c>
    </row>
    <row r="821" spans="2:27" hidden="1" x14ac:dyDescent="0.25">
      <c r="B821" s="92" t="s">
        <v>93</v>
      </c>
      <c r="C821" s="93"/>
      <c r="D821" s="110"/>
      <c r="E821" s="95">
        <f>CAZUL!B818</f>
        <v>0</v>
      </c>
      <c r="F821" s="96">
        <f>CAZUL!N818</f>
        <v>0</v>
      </c>
      <c r="G821" s="97">
        <f>DESPESAS!D626</f>
        <v>0</v>
      </c>
      <c r="H821" s="66" t="e">
        <f>VLOOKUP(I821,FORNECEDOR!$A$1:$B$500,2,FALSE)</f>
        <v>#N/A</v>
      </c>
      <c r="I821" s="98">
        <f>CAZUL!E818</f>
        <v>0</v>
      </c>
      <c r="J821" s="35" t="e">
        <f>VLOOKUP(AA821,DESPESAS!$A$2:$B$316,2,FALSE)</f>
        <v>#N/A</v>
      </c>
      <c r="K821" s="94" t="e">
        <f>VLOOKUP(AA821,DESPESAS!$A$2:$C$326,3,FALSE)</f>
        <v>#N/A</v>
      </c>
      <c r="L821" s="99">
        <f>CAZUL!F818</f>
        <v>0</v>
      </c>
      <c r="M821" s="100">
        <f>CAZUL!G818</f>
        <v>0</v>
      </c>
      <c r="N821" s="99">
        <f>CAZUL!H818</f>
        <v>0</v>
      </c>
      <c r="O821" s="95">
        <f>DESPESAS!E626</f>
        <v>0</v>
      </c>
      <c r="P821" s="91"/>
      <c r="AA821" s="67">
        <f>CAZUL!C818</f>
        <v>0</v>
      </c>
    </row>
    <row r="822" spans="2:27" hidden="1" x14ac:dyDescent="0.25">
      <c r="B822" s="92" t="s">
        <v>93</v>
      </c>
      <c r="C822" s="93"/>
      <c r="D822" s="110"/>
      <c r="E822" s="95">
        <f>CAZUL!B819</f>
        <v>0</v>
      </c>
      <c r="F822" s="96">
        <f>CAZUL!N819</f>
        <v>0</v>
      </c>
      <c r="G822" s="97">
        <f>DESPESAS!D627</f>
        <v>0</v>
      </c>
      <c r="H822" s="66" t="e">
        <f>VLOOKUP(I822,FORNECEDOR!$A$1:$B$500,2,FALSE)</f>
        <v>#N/A</v>
      </c>
      <c r="I822" s="98">
        <f>CAZUL!E819</f>
        <v>0</v>
      </c>
      <c r="J822" s="35" t="e">
        <f>VLOOKUP(AA822,DESPESAS!$A$2:$B$316,2,FALSE)</f>
        <v>#N/A</v>
      </c>
      <c r="K822" s="94" t="e">
        <f>VLOOKUP(AA822,DESPESAS!$A$2:$C$326,3,FALSE)</f>
        <v>#N/A</v>
      </c>
      <c r="L822" s="99">
        <f>CAZUL!F819</f>
        <v>0</v>
      </c>
      <c r="M822" s="100">
        <f>CAZUL!G819</f>
        <v>0</v>
      </c>
      <c r="N822" s="99">
        <f>CAZUL!H819</f>
        <v>0</v>
      </c>
      <c r="O822" s="95">
        <f>DESPESAS!E627</f>
        <v>0</v>
      </c>
      <c r="P822" s="91"/>
      <c r="AA822" s="67">
        <f>CAZUL!C819</f>
        <v>0</v>
      </c>
    </row>
    <row r="823" spans="2:27" hidden="1" x14ac:dyDescent="0.25">
      <c r="B823" s="92" t="s">
        <v>93</v>
      </c>
      <c r="C823" s="93"/>
      <c r="D823" s="110"/>
      <c r="E823" s="95">
        <f>CAZUL!B820</f>
        <v>0</v>
      </c>
      <c r="F823" s="96">
        <f>CAZUL!N820</f>
        <v>0</v>
      </c>
      <c r="G823" s="97">
        <f>DESPESAS!D628</f>
        <v>0</v>
      </c>
      <c r="H823" s="66" t="e">
        <f>VLOOKUP(I823,FORNECEDOR!$A$1:$B$500,2,FALSE)</f>
        <v>#N/A</v>
      </c>
      <c r="I823" s="98">
        <f>CAZUL!E820</f>
        <v>0</v>
      </c>
      <c r="J823" s="35" t="e">
        <f>VLOOKUP(AA823,DESPESAS!$A$2:$B$316,2,FALSE)</f>
        <v>#N/A</v>
      </c>
      <c r="K823" s="94" t="e">
        <f>VLOOKUP(AA823,DESPESAS!$A$2:$C$326,3,FALSE)</f>
        <v>#N/A</v>
      </c>
      <c r="L823" s="99">
        <f>CAZUL!F820</f>
        <v>0</v>
      </c>
      <c r="M823" s="100">
        <f>CAZUL!G820</f>
        <v>0</v>
      </c>
      <c r="N823" s="99">
        <f>CAZUL!H820</f>
        <v>0</v>
      </c>
      <c r="O823" s="95">
        <f>DESPESAS!E628</f>
        <v>0</v>
      </c>
      <c r="P823" s="91"/>
      <c r="AA823" s="67">
        <f>CAZUL!C820</f>
        <v>0</v>
      </c>
    </row>
    <row r="824" spans="2:27" hidden="1" x14ac:dyDescent="0.25">
      <c r="B824" s="92" t="s">
        <v>93</v>
      </c>
      <c r="C824" s="93"/>
      <c r="D824" s="110"/>
      <c r="E824" s="95">
        <f>CAZUL!B821</f>
        <v>0</v>
      </c>
      <c r="F824" s="96">
        <f>CAZUL!N821</f>
        <v>0</v>
      </c>
      <c r="G824" s="97">
        <f>DESPESAS!D629</f>
        <v>0</v>
      </c>
      <c r="H824" s="66" t="e">
        <f>VLOOKUP(I824,FORNECEDOR!$A$1:$B$500,2,FALSE)</f>
        <v>#N/A</v>
      </c>
      <c r="I824" s="98">
        <f>CAZUL!E821</f>
        <v>0</v>
      </c>
      <c r="J824" s="35" t="e">
        <f>VLOOKUP(AA824,DESPESAS!$A$2:$B$316,2,FALSE)</f>
        <v>#N/A</v>
      </c>
      <c r="K824" s="94" t="e">
        <f>VLOOKUP(AA824,DESPESAS!$A$2:$C$326,3,FALSE)</f>
        <v>#N/A</v>
      </c>
      <c r="L824" s="99">
        <f>CAZUL!F821</f>
        <v>0</v>
      </c>
      <c r="M824" s="100">
        <f>CAZUL!G821</f>
        <v>0</v>
      </c>
      <c r="N824" s="99">
        <f>CAZUL!H821</f>
        <v>0</v>
      </c>
      <c r="O824" s="95">
        <f>DESPESAS!E629</f>
        <v>0</v>
      </c>
      <c r="P824" s="91"/>
      <c r="AA824" s="67">
        <f>CAZUL!C821</f>
        <v>0</v>
      </c>
    </row>
    <row r="825" spans="2:27" hidden="1" x14ac:dyDescent="0.25">
      <c r="B825" s="92" t="s">
        <v>93</v>
      </c>
      <c r="C825" s="93"/>
      <c r="D825" s="110"/>
      <c r="E825" s="95">
        <f>CAZUL!B822</f>
        <v>0</v>
      </c>
      <c r="F825" s="96">
        <f>CAZUL!N822</f>
        <v>0</v>
      </c>
      <c r="G825" s="97">
        <f>DESPESAS!D630</f>
        <v>0</v>
      </c>
      <c r="H825" s="66" t="e">
        <f>VLOOKUP(I825,FORNECEDOR!$A$1:$B$500,2,FALSE)</f>
        <v>#N/A</v>
      </c>
      <c r="I825" s="98">
        <f>CAZUL!E822</f>
        <v>0</v>
      </c>
      <c r="J825" s="35" t="e">
        <f>VLOOKUP(AA825,DESPESAS!$A$2:$B$316,2,FALSE)</f>
        <v>#N/A</v>
      </c>
      <c r="K825" s="94" t="e">
        <f>VLOOKUP(AA825,DESPESAS!$A$2:$C$326,3,FALSE)</f>
        <v>#N/A</v>
      </c>
      <c r="L825" s="99">
        <f>CAZUL!F822</f>
        <v>0</v>
      </c>
      <c r="M825" s="100">
        <f>CAZUL!G822</f>
        <v>0</v>
      </c>
      <c r="N825" s="99">
        <f>CAZUL!H822</f>
        <v>0</v>
      </c>
      <c r="O825" s="95">
        <f>DESPESAS!E630</f>
        <v>0</v>
      </c>
      <c r="P825" s="91"/>
      <c r="AA825" s="67">
        <f>CAZUL!C822</f>
        <v>0</v>
      </c>
    </row>
    <row r="826" spans="2:27" hidden="1" x14ac:dyDescent="0.25">
      <c r="B826" s="92" t="s">
        <v>93</v>
      </c>
      <c r="C826" s="93"/>
      <c r="D826" s="110"/>
      <c r="E826" s="95">
        <f>CAZUL!B823</f>
        <v>0</v>
      </c>
      <c r="F826" s="96">
        <f>CAZUL!N823</f>
        <v>0</v>
      </c>
      <c r="G826" s="97">
        <f>DESPESAS!D631</f>
        <v>0</v>
      </c>
      <c r="H826" s="66" t="e">
        <f>VLOOKUP(I826,FORNECEDOR!$A$1:$B$500,2,FALSE)</f>
        <v>#N/A</v>
      </c>
      <c r="I826" s="98">
        <f>CAZUL!E823</f>
        <v>0</v>
      </c>
      <c r="J826" s="35" t="e">
        <f>VLOOKUP(AA826,DESPESAS!$A$2:$B$316,2,FALSE)</f>
        <v>#N/A</v>
      </c>
      <c r="K826" s="94" t="e">
        <f>VLOOKUP(AA826,DESPESAS!$A$2:$C$326,3,FALSE)</f>
        <v>#N/A</v>
      </c>
      <c r="L826" s="99">
        <f>CAZUL!F823</f>
        <v>0</v>
      </c>
      <c r="M826" s="100">
        <f>CAZUL!G823</f>
        <v>0</v>
      </c>
      <c r="N826" s="99">
        <f>CAZUL!H823</f>
        <v>0</v>
      </c>
      <c r="O826" s="95">
        <f>DESPESAS!E631</f>
        <v>0</v>
      </c>
      <c r="P826" s="91"/>
      <c r="AA826" s="67">
        <f>CAZUL!C823</f>
        <v>0</v>
      </c>
    </row>
    <row r="827" spans="2:27" hidden="1" x14ac:dyDescent="0.25">
      <c r="B827" s="92" t="s">
        <v>93</v>
      </c>
      <c r="C827" s="93"/>
      <c r="D827" s="110"/>
      <c r="E827" s="95">
        <f>CAZUL!B824</f>
        <v>0</v>
      </c>
      <c r="F827" s="96">
        <f>CAZUL!N824</f>
        <v>0</v>
      </c>
      <c r="G827" s="97">
        <f>DESPESAS!D632</f>
        <v>0</v>
      </c>
      <c r="H827" s="66" t="e">
        <f>VLOOKUP(I827,FORNECEDOR!$A$1:$B$500,2,FALSE)</f>
        <v>#N/A</v>
      </c>
      <c r="I827" s="98">
        <f>CAZUL!E824</f>
        <v>0</v>
      </c>
      <c r="J827" s="35" t="e">
        <f>VLOOKUP(AA827,DESPESAS!$A$2:$B$316,2,FALSE)</f>
        <v>#N/A</v>
      </c>
      <c r="K827" s="94" t="e">
        <f>VLOOKUP(AA827,DESPESAS!$A$2:$C$326,3,FALSE)</f>
        <v>#N/A</v>
      </c>
      <c r="L827" s="99">
        <f>CAZUL!F824</f>
        <v>0</v>
      </c>
      <c r="M827" s="100">
        <f>CAZUL!G824</f>
        <v>0</v>
      </c>
      <c r="N827" s="99">
        <f>CAZUL!H824</f>
        <v>0</v>
      </c>
      <c r="O827" s="95">
        <f>DESPESAS!E632</f>
        <v>0</v>
      </c>
      <c r="P827" s="91"/>
      <c r="AA827" s="67">
        <f>CAZUL!C824</f>
        <v>0</v>
      </c>
    </row>
    <row r="828" spans="2:27" hidden="1" x14ac:dyDescent="0.25">
      <c r="B828" s="92" t="s">
        <v>93</v>
      </c>
      <c r="C828" s="93"/>
      <c r="D828" s="110"/>
      <c r="E828" s="95">
        <f>CAZUL!B825</f>
        <v>0</v>
      </c>
      <c r="F828" s="96">
        <f>CAZUL!N825</f>
        <v>0</v>
      </c>
      <c r="G828" s="97">
        <f>DESPESAS!D633</f>
        <v>0</v>
      </c>
      <c r="H828" s="66" t="e">
        <f>VLOOKUP(I828,FORNECEDOR!$A$1:$B$500,2,FALSE)</f>
        <v>#N/A</v>
      </c>
      <c r="I828" s="98">
        <f>CAZUL!E825</f>
        <v>0</v>
      </c>
      <c r="J828" s="35" t="e">
        <f>VLOOKUP(AA828,DESPESAS!$A$2:$B$316,2,FALSE)</f>
        <v>#N/A</v>
      </c>
      <c r="K828" s="94" t="e">
        <f>VLOOKUP(AA828,DESPESAS!$A$2:$C$326,3,FALSE)</f>
        <v>#N/A</v>
      </c>
      <c r="L828" s="99">
        <f>CAZUL!F825</f>
        <v>0</v>
      </c>
      <c r="M828" s="100">
        <f>CAZUL!G825</f>
        <v>0</v>
      </c>
      <c r="N828" s="99">
        <f>CAZUL!H825</f>
        <v>0</v>
      </c>
      <c r="O828" s="95">
        <f>DESPESAS!E633</f>
        <v>0</v>
      </c>
      <c r="P828" s="91"/>
      <c r="AA828" s="67">
        <f>CAZUL!C825</f>
        <v>0</v>
      </c>
    </row>
    <row r="829" spans="2:27" hidden="1" x14ac:dyDescent="0.25">
      <c r="B829" s="92" t="s">
        <v>93</v>
      </c>
      <c r="C829" s="93"/>
      <c r="D829" s="110"/>
      <c r="E829" s="95">
        <f>CAZUL!B826</f>
        <v>0</v>
      </c>
      <c r="F829" s="96">
        <f>CAZUL!N826</f>
        <v>0</v>
      </c>
      <c r="G829" s="97">
        <f>DESPESAS!D634</f>
        <v>0</v>
      </c>
      <c r="H829" s="66" t="e">
        <f>VLOOKUP(I829,FORNECEDOR!$A$1:$B$500,2,FALSE)</f>
        <v>#N/A</v>
      </c>
      <c r="I829" s="98">
        <f>CAZUL!E826</f>
        <v>0</v>
      </c>
      <c r="J829" s="35" t="e">
        <f>VLOOKUP(AA829,DESPESAS!$A$2:$B$316,2,FALSE)</f>
        <v>#N/A</v>
      </c>
      <c r="K829" s="94" t="e">
        <f>VLOOKUP(AA829,DESPESAS!$A$2:$C$326,3,FALSE)</f>
        <v>#N/A</v>
      </c>
      <c r="L829" s="99">
        <f>CAZUL!F826</f>
        <v>0</v>
      </c>
      <c r="M829" s="100">
        <f>CAZUL!G826</f>
        <v>0</v>
      </c>
      <c r="N829" s="99">
        <f>CAZUL!H826</f>
        <v>0</v>
      </c>
      <c r="O829" s="95">
        <f>DESPESAS!E634</f>
        <v>0</v>
      </c>
      <c r="P829" s="91"/>
      <c r="AA829" s="67">
        <f>CAZUL!C826</f>
        <v>0</v>
      </c>
    </row>
    <row r="830" spans="2:27" hidden="1" x14ac:dyDescent="0.25">
      <c r="B830" s="92" t="s">
        <v>93</v>
      </c>
      <c r="C830" s="93"/>
      <c r="D830" s="110"/>
      <c r="E830" s="95">
        <f>CAZUL!B827</f>
        <v>0</v>
      </c>
      <c r="F830" s="96">
        <f>CAZUL!N827</f>
        <v>0</v>
      </c>
      <c r="G830" s="97">
        <f>DESPESAS!D635</f>
        <v>0</v>
      </c>
      <c r="H830" s="66" t="e">
        <f>VLOOKUP(I830,FORNECEDOR!$A$1:$B$500,2,FALSE)</f>
        <v>#N/A</v>
      </c>
      <c r="I830" s="98">
        <f>CAZUL!E827</f>
        <v>0</v>
      </c>
      <c r="J830" s="35" t="e">
        <f>VLOOKUP(AA830,DESPESAS!$A$2:$B$316,2,FALSE)</f>
        <v>#N/A</v>
      </c>
      <c r="K830" s="94" t="e">
        <f>VLOOKUP(AA830,DESPESAS!$A$2:$C$326,3,FALSE)</f>
        <v>#N/A</v>
      </c>
      <c r="L830" s="99">
        <f>CAZUL!F827</f>
        <v>0</v>
      </c>
      <c r="M830" s="100">
        <f>CAZUL!G827</f>
        <v>0</v>
      </c>
      <c r="N830" s="99">
        <f>CAZUL!H827</f>
        <v>0</v>
      </c>
      <c r="O830" s="95">
        <f>DESPESAS!E635</f>
        <v>0</v>
      </c>
      <c r="P830" s="91"/>
      <c r="AA830" s="67">
        <f>CAZUL!C827</f>
        <v>0</v>
      </c>
    </row>
    <row r="831" spans="2:27" hidden="1" x14ac:dyDescent="0.25">
      <c r="B831" s="92" t="s">
        <v>93</v>
      </c>
      <c r="C831" s="93"/>
      <c r="D831" s="110"/>
      <c r="E831" s="95">
        <f>CAZUL!B828</f>
        <v>0</v>
      </c>
      <c r="F831" s="96">
        <f>CAZUL!N828</f>
        <v>0</v>
      </c>
      <c r="G831" s="97">
        <f>DESPESAS!D636</f>
        <v>0</v>
      </c>
      <c r="H831" s="66" t="e">
        <f>VLOOKUP(I831,FORNECEDOR!$A$1:$B$500,2,FALSE)</f>
        <v>#N/A</v>
      </c>
      <c r="I831" s="98">
        <f>CAZUL!E828</f>
        <v>0</v>
      </c>
      <c r="J831" s="35" t="e">
        <f>VLOOKUP(AA831,DESPESAS!$A$2:$B$316,2,FALSE)</f>
        <v>#N/A</v>
      </c>
      <c r="K831" s="94" t="e">
        <f>VLOOKUP(AA831,DESPESAS!$A$2:$C$326,3,FALSE)</f>
        <v>#N/A</v>
      </c>
      <c r="L831" s="99">
        <f>CAZUL!F828</f>
        <v>0</v>
      </c>
      <c r="M831" s="100">
        <f>CAZUL!G828</f>
        <v>0</v>
      </c>
      <c r="N831" s="99">
        <f>CAZUL!H828</f>
        <v>0</v>
      </c>
      <c r="O831" s="95">
        <f>DESPESAS!E636</f>
        <v>0</v>
      </c>
      <c r="P831" s="91"/>
      <c r="AA831" s="67">
        <f>CAZUL!C828</f>
        <v>0</v>
      </c>
    </row>
    <row r="832" spans="2:27" hidden="1" x14ac:dyDescent="0.25">
      <c r="B832" s="92" t="s">
        <v>93</v>
      </c>
      <c r="C832" s="93"/>
      <c r="D832" s="110"/>
      <c r="E832" s="95">
        <f>CAZUL!B829</f>
        <v>0</v>
      </c>
      <c r="F832" s="96">
        <f>CAZUL!N829</f>
        <v>0</v>
      </c>
      <c r="G832" s="97">
        <f>DESPESAS!D637</f>
        <v>0</v>
      </c>
      <c r="H832" s="66" t="e">
        <f>VLOOKUP(I832,FORNECEDOR!$A$1:$B$500,2,FALSE)</f>
        <v>#N/A</v>
      </c>
      <c r="I832" s="98">
        <f>CAZUL!E829</f>
        <v>0</v>
      </c>
      <c r="J832" s="35" t="e">
        <f>VLOOKUP(AA832,DESPESAS!$A$2:$B$316,2,FALSE)</f>
        <v>#N/A</v>
      </c>
      <c r="K832" s="94" t="e">
        <f>VLOOKUP(AA832,DESPESAS!$A$2:$C$326,3,FALSE)</f>
        <v>#N/A</v>
      </c>
      <c r="L832" s="99">
        <f>CAZUL!F829</f>
        <v>0</v>
      </c>
      <c r="M832" s="100">
        <f>CAZUL!G829</f>
        <v>0</v>
      </c>
      <c r="N832" s="99">
        <f>CAZUL!H829</f>
        <v>0</v>
      </c>
      <c r="O832" s="95">
        <f>DESPESAS!E637</f>
        <v>0</v>
      </c>
      <c r="P832" s="91"/>
      <c r="AA832" s="67">
        <f>CAZUL!C829</f>
        <v>0</v>
      </c>
    </row>
    <row r="833" spans="2:27" hidden="1" x14ac:dyDescent="0.25">
      <c r="B833" s="92" t="s">
        <v>93</v>
      </c>
      <c r="C833" s="93"/>
      <c r="D833" s="110"/>
      <c r="E833" s="95">
        <f>CAZUL!B830</f>
        <v>0</v>
      </c>
      <c r="F833" s="96">
        <f>CAZUL!N830</f>
        <v>0</v>
      </c>
      <c r="G833" s="97">
        <f>DESPESAS!D638</f>
        <v>0</v>
      </c>
      <c r="H833" s="66" t="e">
        <f>VLOOKUP(I833,FORNECEDOR!$A$1:$B$500,2,FALSE)</f>
        <v>#N/A</v>
      </c>
      <c r="I833" s="98">
        <f>CAZUL!E830</f>
        <v>0</v>
      </c>
      <c r="J833" s="35" t="e">
        <f>VLOOKUP(AA833,DESPESAS!$A$2:$B$316,2,FALSE)</f>
        <v>#N/A</v>
      </c>
      <c r="K833" s="94" t="e">
        <f>VLOOKUP(AA833,DESPESAS!$A$2:$C$326,3,FALSE)</f>
        <v>#N/A</v>
      </c>
      <c r="L833" s="99">
        <f>CAZUL!F830</f>
        <v>0</v>
      </c>
      <c r="M833" s="100">
        <f>CAZUL!G830</f>
        <v>0</v>
      </c>
      <c r="N833" s="99">
        <f>CAZUL!H830</f>
        <v>0</v>
      </c>
      <c r="O833" s="95">
        <f>DESPESAS!E638</f>
        <v>0</v>
      </c>
      <c r="P833" s="91"/>
      <c r="AA833" s="67">
        <f>CAZUL!C830</f>
        <v>0</v>
      </c>
    </row>
    <row r="834" spans="2:27" hidden="1" x14ac:dyDescent="0.25">
      <c r="B834" s="92" t="s">
        <v>93</v>
      </c>
      <c r="C834" s="93"/>
      <c r="D834" s="110"/>
      <c r="E834" s="95">
        <f>CAZUL!B831</f>
        <v>0</v>
      </c>
      <c r="F834" s="96">
        <f>CAZUL!N831</f>
        <v>0</v>
      </c>
      <c r="G834" s="97">
        <f>DESPESAS!D639</f>
        <v>0</v>
      </c>
      <c r="H834" s="66" t="e">
        <f>VLOOKUP(I834,FORNECEDOR!$A$1:$B$500,2,FALSE)</f>
        <v>#N/A</v>
      </c>
      <c r="I834" s="98">
        <f>CAZUL!E831</f>
        <v>0</v>
      </c>
      <c r="J834" s="35" t="e">
        <f>VLOOKUP(AA834,DESPESAS!$A$2:$B$316,2,FALSE)</f>
        <v>#N/A</v>
      </c>
      <c r="K834" s="94" t="e">
        <f>VLOOKUP(AA834,DESPESAS!$A$2:$C$326,3,FALSE)</f>
        <v>#N/A</v>
      </c>
      <c r="L834" s="99">
        <f>CAZUL!F831</f>
        <v>0</v>
      </c>
      <c r="M834" s="100">
        <f>CAZUL!G831</f>
        <v>0</v>
      </c>
      <c r="N834" s="99">
        <f>CAZUL!H831</f>
        <v>0</v>
      </c>
      <c r="O834" s="95">
        <f>DESPESAS!E639</f>
        <v>0</v>
      </c>
      <c r="P834" s="91"/>
      <c r="AA834" s="67">
        <f>CAZUL!C831</f>
        <v>0</v>
      </c>
    </row>
    <row r="835" spans="2:27" hidden="1" x14ac:dyDescent="0.25">
      <c r="B835" s="92" t="s">
        <v>93</v>
      </c>
      <c r="C835" s="93"/>
      <c r="D835" s="110"/>
      <c r="E835" s="95">
        <f>CAZUL!B832</f>
        <v>0</v>
      </c>
      <c r="F835" s="96">
        <f>CAZUL!N832</f>
        <v>0</v>
      </c>
      <c r="G835" s="97">
        <f>DESPESAS!D640</f>
        <v>0</v>
      </c>
      <c r="H835" s="66" t="e">
        <f>VLOOKUP(I835,FORNECEDOR!$A$1:$B$500,2,FALSE)</f>
        <v>#N/A</v>
      </c>
      <c r="I835" s="98">
        <f>CAZUL!E832</f>
        <v>0</v>
      </c>
      <c r="J835" s="35" t="e">
        <f>VLOOKUP(AA835,DESPESAS!$A$2:$B$316,2,FALSE)</f>
        <v>#N/A</v>
      </c>
      <c r="K835" s="94" t="e">
        <f>VLOOKUP(AA835,DESPESAS!$A$2:$C$326,3,FALSE)</f>
        <v>#N/A</v>
      </c>
      <c r="L835" s="99">
        <f>CAZUL!F832</f>
        <v>0</v>
      </c>
      <c r="M835" s="100">
        <f>CAZUL!G832</f>
        <v>0</v>
      </c>
      <c r="N835" s="99">
        <f>CAZUL!H832</f>
        <v>0</v>
      </c>
      <c r="O835" s="95">
        <f>DESPESAS!E640</f>
        <v>0</v>
      </c>
      <c r="P835" s="91"/>
      <c r="AA835" s="67">
        <f>CAZUL!C832</f>
        <v>0</v>
      </c>
    </row>
    <row r="836" spans="2:27" hidden="1" x14ac:dyDescent="0.25">
      <c r="B836" s="92" t="s">
        <v>93</v>
      </c>
      <c r="C836" s="93"/>
      <c r="D836" s="110"/>
      <c r="E836" s="95">
        <f>CAZUL!B833</f>
        <v>0</v>
      </c>
      <c r="F836" s="96">
        <f>CAZUL!N833</f>
        <v>0</v>
      </c>
      <c r="G836" s="97">
        <f>DESPESAS!D641</f>
        <v>0</v>
      </c>
      <c r="H836" s="66" t="e">
        <f>VLOOKUP(I836,FORNECEDOR!$A$1:$B$500,2,FALSE)</f>
        <v>#N/A</v>
      </c>
      <c r="I836" s="98">
        <f>CAZUL!E833</f>
        <v>0</v>
      </c>
      <c r="J836" s="35" t="e">
        <f>VLOOKUP(AA836,DESPESAS!$A$2:$B$316,2,FALSE)</f>
        <v>#N/A</v>
      </c>
      <c r="K836" s="94" t="e">
        <f>VLOOKUP(AA836,DESPESAS!$A$2:$C$326,3,FALSE)</f>
        <v>#N/A</v>
      </c>
      <c r="L836" s="99">
        <f>CAZUL!F833</f>
        <v>0</v>
      </c>
      <c r="M836" s="100">
        <f>CAZUL!G833</f>
        <v>0</v>
      </c>
      <c r="N836" s="99">
        <f>CAZUL!H833</f>
        <v>0</v>
      </c>
      <c r="O836" s="95">
        <f>DESPESAS!E641</f>
        <v>0</v>
      </c>
      <c r="P836" s="91"/>
      <c r="AA836" s="67">
        <f>CAZUL!C833</f>
        <v>0</v>
      </c>
    </row>
    <row r="837" spans="2:27" hidden="1" x14ac:dyDescent="0.25">
      <c r="B837" s="92" t="s">
        <v>93</v>
      </c>
      <c r="C837" s="93"/>
      <c r="D837" s="110"/>
      <c r="E837" s="95">
        <f>CAZUL!B834</f>
        <v>0</v>
      </c>
      <c r="F837" s="96">
        <f>CAZUL!N834</f>
        <v>0</v>
      </c>
      <c r="G837" s="97">
        <f>DESPESAS!D642</f>
        <v>0</v>
      </c>
      <c r="H837" s="66" t="e">
        <f>VLOOKUP(I837,FORNECEDOR!$A$1:$B$500,2,FALSE)</f>
        <v>#N/A</v>
      </c>
      <c r="I837" s="98">
        <f>CAZUL!E834</f>
        <v>0</v>
      </c>
      <c r="J837" s="35" t="e">
        <f>VLOOKUP(AA837,DESPESAS!$A$2:$B$316,2,FALSE)</f>
        <v>#N/A</v>
      </c>
      <c r="K837" s="94" t="e">
        <f>VLOOKUP(AA837,DESPESAS!$A$2:$C$326,3,FALSE)</f>
        <v>#N/A</v>
      </c>
      <c r="L837" s="99">
        <f>CAZUL!F834</f>
        <v>0</v>
      </c>
      <c r="M837" s="100">
        <f>CAZUL!G834</f>
        <v>0</v>
      </c>
      <c r="N837" s="99">
        <f>CAZUL!H834</f>
        <v>0</v>
      </c>
      <c r="O837" s="95">
        <f>DESPESAS!E642</f>
        <v>0</v>
      </c>
      <c r="P837" s="91"/>
      <c r="AA837" s="67">
        <f>CAZUL!C834</f>
        <v>0</v>
      </c>
    </row>
    <row r="838" spans="2:27" hidden="1" x14ac:dyDescent="0.25">
      <c r="B838" s="92" t="s">
        <v>93</v>
      </c>
      <c r="C838" s="93"/>
      <c r="D838" s="110"/>
      <c r="E838" s="95">
        <f>CAZUL!B835</f>
        <v>0</v>
      </c>
      <c r="F838" s="96">
        <f>CAZUL!N835</f>
        <v>0</v>
      </c>
      <c r="G838" s="97">
        <f>DESPESAS!D643</f>
        <v>0</v>
      </c>
      <c r="H838" s="66" t="e">
        <f>VLOOKUP(I838,FORNECEDOR!$A$1:$B$500,2,FALSE)</f>
        <v>#N/A</v>
      </c>
      <c r="I838" s="98">
        <f>CAZUL!E835</f>
        <v>0</v>
      </c>
      <c r="J838" s="35" t="e">
        <f>VLOOKUP(AA838,DESPESAS!$A$2:$B$316,2,FALSE)</f>
        <v>#N/A</v>
      </c>
      <c r="K838" s="94" t="e">
        <f>VLOOKUP(AA838,DESPESAS!$A$2:$C$326,3,FALSE)</f>
        <v>#N/A</v>
      </c>
      <c r="L838" s="99">
        <f>CAZUL!F835</f>
        <v>0</v>
      </c>
      <c r="M838" s="100">
        <f>CAZUL!G835</f>
        <v>0</v>
      </c>
      <c r="N838" s="99">
        <f>CAZUL!H835</f>
        <v>0</v>
      </c>
      <c r="O838" s="95">
        <f>DESPESAS!E643</f>
        <v>0</v>
      </c>
      <c r="P838" s="91"/>
      <c r="AA838" s="67">
        <f>CAZUL!C835</f>
        <v>0</v>
      </c>
    </row>
    <row r="839" spans="2:27" hidden="1" x14ac:dyDescent="0.25">
      <c r="B839" s="92" t="s">
        <v>93</v>
      </c>
      <c r="C839" s="93"/>
      <c r="D839" s="110"/>
      <c r="E839" s="95">
        <f>CAZUL!B836</f>
        <v>0</v>
      </c>
      <c r="F839" s="96">
        <f>CAZUL!N836</f>
        <v>0</v>
      </c>
      <c r="G839" s="97">
        <f>DESPESAS!D644</f>
        <v>0</v>
      </c>
      <c r="H839" s="66" t="e">
        <f>VLOOKUP(I839,FORNECEDOR!$A$1:$B$500,2,FALSE)</f>
        <v>#N/A</v>
      </c>
      <c r="I839" s="98">
        <f>CAZUL!E836</f>
        <v>0</v>
      </c>
      <c r="J839" s="35" t="e">
        <f>VLOOKUP(AA839,DESPESAS!$A$2:$B$316,2,FALSE)</f>
        <v>#N/A</v>
      </c>
      <c r="K839" s="94" t="e">
        <f>VLOOKUP(AA839,DESPESAS!$A$2:$C$326,3,FALSE)</f>
        <v>#N/A</v>
      </c>
      <c r="L839" s="99">
        <f>CAZUL!F836</f>
        <v>0</v>
      </c>
      <c r="M839" s="100">
        <f>CAZUL!G836</f>
        <v>0</v>
      </c>
      <c r="N839" s="99">
        <f>CAZUL!H836</f>
        <v>0</v>
      </c>
      <c r="O839" s="95">
        <f>DESPESAS!E644</f>
        <v>0</v>
      </c>
      <c r="P839" s="91"/>
      <c r="AA839" s="67">
        <f>CAZUL!C836</f>
        <v>0</v>
      </c>
    </row>
    <row r="840" spans="2:27" hidden="1" x14ac:dyDescent="0.25">
      <c r="B840" s="92" t="s">
        <v>93</v>
      </c>
      <c r="C840" s="93"/>
      <c r="D840" s="110"/>
      <c r="E840" s="95">
        <f>CAZUL!B837</f>
        <v>0</v>
      </c>
      <c r="F840" s="96">
        <f>CAZUL!N837</f>
        <v>0</v>
      </c>
      <c r="G840" s="97">
        <f>DESPESAS!D645</f>
        <v>0</v>
      </c>
      <c r="H840" s="66" t="e">
        <f>VLOOKUP(I840,FORNECEDOR!$A$1:$B$500,2,FALSE)</f>
        <v>#N/A</v>
      </c>
      <c r="I840" s="98">
        <f>CAZUL!E837</f>
        <v>0</v>
      </c>
      <c r="J840" s="35" t="e">
        <f>VLOOKUP(AA840,DESPESAS!$A$2:$B$316,2,FALSE)</f>
        <v>#N/A</v>
      </c>
      <c r="K840" s="94" t="e">
        <f>VLOOKUP(AA840,DESPESAS!$A$2:$C$326,3,FALSE)</f>
        <v>#N/A</v>
      </c>
      <c r="L840" s="99">
        <f>CAZUL!F837</f>
        <v>0</v>
      </c>
      <c r="M840" s="100">
        <f>CAZUL!G837</f>
        <v>0</v>
      </c>
      <c r="N840" s="99">
        <f>CAZUL!H837</f>
        <v>0</v>
      </c>
      <c r="O840" s="95">
        <f>DESPESAS!E645</f>
        <v>0</v>
      </c>
      <c r="P840" s="91"/>
      <c r="AA840" s="67">
        <f>CAZUL!C837</f>
        <v>0</v>
      </c>
    </row>
    <row r="841" spans="2:27" hidden="1" x14ac:dyDescent="0.25">
      <c r="B841" s="92" t="s">
        <v>93</v>
      </c>
      <c r="C841" s="93"/>
      <c r="D841" s="110"/>
      <c r="E841" s="95">
        <f>CAZUL!B838</f>
        <v>0</v>
      </c>
      <c r="F841" s="96">
        <f>CAZUL!N838</f>
        <v>0</v>
      </c>
      <c r="G841" s="97">
        <f>DESPESAS!D646</f>
        <v>0</v>
      </c>
      <c r="H841" s="66" t="e">
        <f>VLOOKUP(I841,FORNECEDOR!$A$1:$B$500,2,FALSE)</f>
        <v>#N/A</v>
      </c>
      <c r="I841" s="98">
        <f>CAZUL!E838</f>
        <v>0</v>
      </c>
      <c r="J841" s="35" t="e">
        <f>VLOOKUP(AA841,DESPESAS!$A$2:$B$316,2,FALSE)</f>
        <v>#N/A</v>
      </c>
      <c r="K841" s="94" t="e">
        <f>VLOOKUP(AA841,DESPESAS!$A$2:$C$326,3,FALSE)</f>
        <v>#N/A</v>
      </c>
      <c r="L841" s="99">
        <f>CAZUL!F838</f>
        <v>0</v>
      </c>
      <c r="M841" s="100">
        <f>CAZUL!G838</f>
        <v>0</v>
      </c>
      <c r="N841" s="99">
        <f>CAZUL!H838</f>
        <v>0</v>
      </c>
      <c r="O841" s="95">
        <f>DESPESAS!E646</f>
        <v>0</v>
      </c>
      <c r="P841" s="91"/>
      <c r="AA841" s="67">
        <f>CAZUL!C838</f>
        <v>0</v>
      </c>
    </row>
    <row r="842" spans="2:27" hidden="1" x14ac:dyDescent="0.25">
      <c r="B842" s="92" t="s">
        <v>93</v>
      </c>
      <c r="C842" s="93"/>
      <c r="D842" s="110"/>
      <c r="E842" s="95">
        <f>CAZUL!B839</f>
        <v>0</v>
      </c>
      <c r="F842" s="96">
        <f>CAZUL!N839</f>
        <v>0</v>
      </c>
      <c r="G842" s="97">
        <f>DESPESAS!D647</f>
        <v>0</v>
      </c>
      <c r="H842" s="66" t="e">
        <f>VLOOKUP(I842,FORNECEDOR!$A$1:$B$500,2,FALSE)</f>
        <v>#N/A</v>
      </c>
      <c r="I842" s="98">
        <f>CAZUL!E839</f>
        <v>0</v>
      </c>
      <c r="J842" s="35" t="e">
        <f>VLOOKUP(AA842,DESPESAS!$A$2:$B$316,2,FALSE)</f>
        <v>#N/A</v>
      </c>
      <c r="K842" s="94" t="e">
        <f>VLOOKUP(AA842,DESPESAS!$A$2:$C$326,3,FALSE)</f>
        <v>#N/A</v>
      </c>
      <c r="L842" s="99">
        <f>CAZUL!F839</f>
        <v>0</v>
      </c>
      <c r="M842" s="100">
        <f>CAZUL!G839</f>
        <v>0</v>
      </c>
      <c r="N842" s="99">
        <f>CAZUL!H839</f>
        <v>0</v>
      </c>
      <c r="O842" s="95">
        <f>DESPESAS!E647</f>
        <v>0</v>
      </c>
      <c r="P842" s="91"/>
      <c r="AA842" s="67">
        <f>CAZUL!C839</f>
        <v>0</v>
      </c>
    </row>
    <row r="843" spans="2:27" hidden="1" x14ac:dyDescent="0.25">
      <c r="B843" s="92" t="s">
        <v>93</v>
      </c>
      <c r="C843" s="93"/>
      <c r="D843" s="110"/>
      <c r="E843" s="95">
        <f>CAZUL!B840</f>
        <v>0</v>
      </c>
      <c r="F843" s="96">
        <f>CAZUL!N840</f>
        <v>0</v>
      </c>
      <c r="G843" s="97">
        <f>DESPESAS!D648</f>
        <v>0</v>
      </c>
      <c r="H843" s="66" t="e">
        <f>VLOOKUP(I843,FORNECEDOR!$A$1:$B$500,2,FALSE)</f>
        <v>#N/A</v>
      </c>
      <c r="I843" s="98">
        <f>CAZUL!E840</f>
        <v>0</v>
      </c>
      <c r="J843" s="35" t="e">
        <f>VLOOKUP(AA843,DESPESAS!$A$2:$B$316,2,FALSE)</f>
        <v>#N/A</v>
      </c>
      <c r="K843" s="94" t="e">
        <f>VLOOKUP(AA843,DESPESAS!$A$2:$C$326,3,FALSE)</f>
        <v>#N/A</v>
      </c>
      <c r="L843" s="99">
        <f>CAZUL!F840</f>
        <v>0</v>
      </c>
      <c r="M843" s="100">
        <f>CAZUL!G840</f>
        <v>0</v>
      </c>
      <c r="N843" s="99">
        <f>CAZUL!H840</f>
        <v>0</v>
      </c>
      <c r="O843" s="95">
        <f>DESPESAS!E648</f>
        <v>0</v>
      </c>
      <c r="P843" s="91"/>
      <c r="AA843" s="67">
        <f>CAZUL!C840</f>
        <v>0</v>
      </c>
    </row>
    <row r="844" spans="2:27" hidden="1" x14ac:dyDescent="0.25">
      <c r="B844" s="92" t="s">
        <v>93</v>
      </c>
      <c r="C844" s="93"/>
      <c r="D844" s="110"/>
      <c r="E844" s="95">
        <f>CAZUL!B841</f>
        <v>0</v>
      </c>
      <c r="F844" s="96">
        <f>CAZUL!N841</f>
        <v>0</v>
      </c>
      <c r="G844" s="97">
        <f>DESPESAS!D649</f>
        <v>0</v>
      </c>
      <c r="H844" s="66" t="e">
        <f>VLOOKUP(I844,FORNECEDOR!$A$1:$B$500,2,FALSE)</f>
        <v>#N/A</v>
      </c>
      <c r="I844" s="98">
        <f>CAZUL!E841</f>
        <v>0</v>
      </c>
      <c r="J844" s="35" t="e">
        <f>VLOOKUP(AA844,DESPESAS!$A$2:$B$316,2,FALSE)</f>
        <v>#N/A</v>
      </c>
      <c r="K844" s="94" t="e">
        <f>VLOOKUP(AA844,DESPESAS!$A$2:$C$326,3,FALSE)</f>
        <v>#N/A</v>
      </c>
      <c r="L844" s="99">
        <f>CAZUL!F841</f>
        <v>0</v>
      </c>
      <c r="M844" s="100">
        <f>CAZUL!G841</f>
        <v>0</v>
      </c>
      <c r="N844" s="99">
        <f>CAZUL!H841</f>
        <v>0</v>
      </c>
      <c r="O844" s="95">
        <f>DESPESAS!E649</f>
        <v>0</v>
      </c>
      <c r="P844" s="91"/>
      <c r="AA844" s="67">
        <f>CAZUL!C841</f>
        <v>0</v>
      </c>
    </row>
    <row r="845" spans="2:27" hidden="1" x14ac:dyDescent="0.25">
      <c r="B845" s="92" t="s">
        <v>93</v>
      </c>
      <c r="C845" s="93"/>
      <c r="D845" s="110"/>
      <c r="E845" s="95">
        <f>CAZUL!B842</f>
        <v>0</v>
      </c>
      <c r="F845" s="96">
        <f>CAZUL!N842</f>
        <v>0</v>
      </c>
      <c r="G845" s="97">
        <f>DESPESAS!D650</f>
        <v>0</v>
      </c>
      <c r="H845" s="66" t="e">
        <f>VLOOKUP(I845,FORNECEDOR!$A$1:$B$500,2,FALSE)</f>
        <v>#N/A</v>
      </c>
      <c r="I845" s="98">
        <f>CAZUL!E842</f>
        <v>0</v>
      </c>
      <c r="J845" s="35" t="e">
        <f>VLOOKUP(AA845,DESPESAS!$A$2:$B$316,2,FALSE)</f>
        <v>#N/A</v>
      </c>
      <c r="K845" s="94" t="e">
        <f>VLOOKUP(AA845,DESPESAS!$A$2:$C$326,3,FALSE)</f>
        <v>#N/A</v>
      </c>
      <c r="L845" s="99">
        <f>CAZUL!F842</f>
        <v>0</v>
      </c>
      <c r="M845" s="100">
        <f>CAZUL!G842</f>
        <v>0</v>
      </c>
      <c r="N845" s="99">
        <f>CAZUL!H842</f>
        <v>0</v>
      </c>
      <c r="O845" s="95">
        <f>DESPESAS!E650</f>
        <v>0</v>
      </c>
      <c r="P845" s="91"/>
      <c r="AA845" s="67">
        <f>CAZUL!C842</f>
        <v>0</v>
      </c>
    </row>
    <row r="846" spans="2:27" hidden="1" x14ac:dyDescent="0.25">
      <c r="B846" s="92" t="s">
        <v>93</v>
      </c>
      <c r="C846" s="93"/>
      <c r="D846" s="110"/>
      <c r="E846" s="95">
        <f>CAZUL!B843</f>
        <v>0</v>
      </c>
      <c r="F846" s="96">
        <f>CAZUL!N843</f>
        <v>0</v>
      </c>
      <c r="G846" s="97">
        <f>DESPESAS!D651</f>
        <v>0</v>
      </c>
      <c r="H846" s="66" t="e">
        <f>VLOOKUP(I846,FORNECEDOR!$A$1:$B$500,2,FALSE)</f>
        <v>#N/A</v>
      </c>
      <c r="I846" s="98">
        <f>CAZUL!E843</f>
        <v>0</v>
      </c>
      <c r="J846" s="35" t="e">
        <f>VLOOKUP(AA846,DESPESAS!$A$2:$B$316,2,FALSE)</f>
        <v>#N/A</v>
      </c>
      <c r="K846" s="94" t="e">
        <f>VLOOKUP(AA846,DESPESAS!$A$2:$C$326,3,FALSE)</f>
        <v>#N/A</v>
      </c>
      <c r="L846" s="99">
        <f>CAZUL!F843</f>
        <v>0</v>
      </c>
      <c r="M846" s="100">
        <f>CAZUL!G843</f>
        <v>0</v>
      </c>
      <c r="N846" s="99">
        <f>CAZUL!H843</f>
        <v>0</v>
      </c>
      <c r="O846" s="95">
        <f>DESPESAS!E651</f>
        <v>0</v>
      </c>
      <c r="P846" s="91"/>
      <c r="AA846" s="67">
        <f>CAZUL!C843</f>
        <v>0</v>
      </c>
    </row>
    <row r="847" spans="2:27" hidden="1" x14ac:dyDescent="0.25">
      <c r="B847" s="92" t="s">
        <v>93</v>
      </c>
      <c r="C847" s="93"/>
      <c r="D847" s="110"/>
      <c r="E847" s="95">
        <f>CAZUL!B844</f>
        <v>0</v>
      </c>
      <c r="F847" s="96">
        <f>CAZUL!N844</f>
        <v>0</v>
      </c>
      <c r="G847" s="97">
        <f>DESPESAS!D652</f>
        <v>0</v>
      </c>
      <c r="H847" s="66" t="e">
        <f>VLOOKUP(I847,FORNECEDOR!$A$1:$B$500,2,FALSE)</f>
        <v>#N/A</v>
      </c>
      <c r="I847" s="98">
        <f>CAZUL!E844</f>
        <v>0</v>
      </c>
      <c r="J847" s="35" t="e">
        <f>VLOOKUP(AA847,DESPESAS!$A$2:$B$316,2,FALSE)</f>
        <v>#N/A</v>
      </c>
      <c r="K847" s="94" t="e">
        <f>VLOOKUP(AA847,DESPESAS!$A$2:$C$326,3,FALSE)</f>
        <v>#N/A</v>
      </c>
      <c r="L847" s="99">
        <f>CAZUL!F844</f>
        <v>0</v>
      </c>
      <c r="M847" s="100">
        <f>CAZUL!G844</f>
        <v>0</v>
      </c>
      <c r="N847" s="99">
        <f>CAZUL!H844</f>
        <v>0</v>
      </c>
      <c r="O847" s="95">
        <f>DESPESAS!E652</f>
        <v>0</v>
      </c>
      <c r="P847" s="91"/>
      <c r="AA847" s="67">
        <f>CAZUL!C844</f>
        <v>0</v>
      </c>
    </row>
    <row r="848" spans="2:27" hidden="1" x14ac:dyDescent="0.25">
      <c r="B848" s="92" t="s">
        <v>93</v>
      </c>
      <c r="C848" s="93"/>
      <c r="D848" s="110"/>
      <c r="E848" s="95">
        <f>CAZUL!B845</f>
        <v>0</v>
      </c>
      <c r="F848" s="96">
        <f>CAZUL!N845</f>
        <v>0</v>
      </c>
      <c r="G848" s="97">
        <f>DESPESAS!D653</f>
        <v>0</v>
      </c>
      <c r="H848" s="66" t="e">
        <f>VLOOKUP(I848,FORNECEDOR!$A$1:$B$500,2,FALSE)</f>
        <v>#N/A</v>
      </c>
      <c r="I848" s="98">
        <f>CAZUL!E845</f>
        <v>0</v>
      </c>
      <c r="J848" s="35" t="e">
        <f>VLOOKUP(AA848,DESPESAS!$A$2:$B$316,2,FALSE)</f>
        <v>#N/A</v>
      </c>
      <c r="K848" s="94" t="e">
        <f>VLOOKUP(AA848,DESPESAS!$A$2:$C$326,3,FALSE)</f>
        <v>#N/A</v>
      </c>
      <c r="L848" s="99">
        <f>CAZUL!F845</f>
        <v>0</v>
      </c>
      <c r="M848" s="100">
        <f>CAZUL!G845</f>
        <v>0</v>
      </c>
      <c r="N848" s="99">
        <f>CAZUL!H845</f>
        <v>0</v>
      </c>
      <c r="O848" s="95">
        <f>DESPESAS!E653</f>
        <v>0</v>
      </c>
      <c r="P848" s="91"/>
      <c r="AA848" s="67">
        <f>CAZUL!C845</f>
        <v>0</v>
      </c>
    </row>
    <row r="849" spans="2:27" hidden="1" x14ac:dyDescent="0.25">
      <c r="B849" s="92" t="s">
        <v>93</v>
      </c>
      <c r="C849" s="93"/>
      <c r="D849" s="110"/>
      <c r="E849" s="95">
        <f>CAZUL!B846</f>
        <v>0</v>
      </c>
      <c r="F849" s="96">
        <f>CAZUL!N846</f>
        <v>0</v>
      </c>
      <c r="G849" s="97">
        <f>DESPESAS!D654</f>
        <v>0</v>
      </c>
      <c r="H849" s="66" t="e">
        <f>VLOOKUP(I849,FORNECEDOR!$A$1:$B$500,2,FALSE)</f>
        <v>#N/A</v>
      </c>
      <c r="I849" s="98">
        <f>CAZUL!E846</f>
        <v>0</v>
      </c>
      <c r="J849" s="35" t="e">
        <f>VLOOKUP(AA849,DESPESAS!$A$2:$B$316,2,FALSE)</f>
        <v>#N/A</v>
      </c>
      <c r="K849" s="94" t="e">
        <f>VLOOKUP(AA849,DESPESAS!$A$2:$C$326,3,FALSE)</f>
        <v>#N/A</v>
      </c>
      <c r="L849" s="99">
        <f>CAZUL!F846</f>
        <v>0</v>
      </c>
      <c r="M849" s="100">
        <f>CAZUL!G846</f>
        <v>0</v>
      </c>
      <c r="N849" s="99">
        <f>CAZUL!H846</f>
        <v>0</v>
      </c>
      <c r="O849" s="95">
        <f>DESPESAS!E654</f>
        <v>0</v>
      </c>
      <c r="P849" s="91"/>
      <c r="AA849" s="67">
        <f>CAZUL!C846</f>
        <v>0</v>
      </c>
    </row>
    <row r="850" spans="2:27" hidden="1" x14ac:dyDescent="0.25">
      <c r="B850" s="92" t="s">
        <v>93</v>
      </c>
      <c r="C850" s="93"/>
      <c r="D850" s="110"/>
      <c r="E850" s="95">
        <f>CAZUL!B847</f>
        <v>0</v>
      </c>
      <c r="F850" s="96">
        <f>CAZUL!N847</f>
        <v>0</v>
      </c>
      <c r="G850" s="97">
        <f>DESPESAS!D655</f>
        <v>0</v>
      </c>
      <c r="H850" s="66" t="e">
        <f>VLOOKUP(I850,FORNECEDOR!$A$1:$B$500,2,FALSE)</f>
        <v>#N/A</v>
      </c>
      <c r="I850" s="98">
        <f>CAZUL!E847</f>
        <v>0</v>
      </c>
      <c r="J850" s="35" t="e">
        <f>VLOOKUP(AA850,DESPESAS!$A$2:$B$316,2,FALSE)</f>
        <v>#N/A</v>
      </c>
      <c r="K850" s="94" t="e">
        <f>VLOOKUP(AA850,DESPESAS!$A$2:$C$326,3,FALSE)</f>
        <v>#N/A</v>
      </c>
      <c r="L850" s="99">
        <f>CAZUL!F847</f>
        <v>0</v>
      </c>
      <c r="M850" s="100">
        <f>CAZUL!G847</f>
        <v>0</v>
      </c>
      <c r="N850" s="99">
        <f>CAZUL!H847</f>
        <v>0</v>
      </c>
      <c r="O850" s="95">
        <f>DESPESAS!E655</f>
        <v>0</v>
      </c>
      <c r="P850" s="91"/>
      <c r="AA850" s="67">
        <f>CAZUL!C847</f>
        <v>0</v>
      </c>
    </row>
    <row r="851" spans="2:27" hidden="1" x14ac:dyDescent="0.25">
      <c r="B851" s="92" t="s">
        <v>93</v>
      </c>
      <c r="C851" s="93"/>
      <c r="D851" s="110"/>
      <c r="E851" s="95">
        <f>CAZUL!B848</f>
        <v>0</v>
      </c>
      <c r="F851" s="96">
        <f>CAZUL!N848</f>
        <v>0</v>
      </c>
      <c r="G851" s="97">
        <f>DESPESAS!D656</f>
        <v>0</v>
      </c>
      <c r="H851" s="66" t="e">
        <f>VLOOKUP(I851,FORNECEDOR!$A$1:$B$500,2,FALSE)</f>
        <v>#N/A</v>
      </c>
      <c r="I851" s="98">
        <f>CAZUL!E848</f>
        <v>0</v>
      </c>
      <c r="J851" s="35" t="e">
        <f>VLOOKUP(AA851,DESPESAS!$A$2:$B$316,2,FALSE)</f>
        <v>#N/A</v>
      </c>
      <c r="K851" s="94" t="e">
        <f>VLOOKUP(AA851,DESPESAS!$A$2:$C$326,3,FALSE)</f>
        <v>#N/A</v>
      </c>
      <c r="L851" s="99">
        <f>CAZUL!F848</f>
        <v>0</v>
      </c>
      <c r="M851" s="100">
        <f>CAZUL!G848</f>
        <v>0</v>
      </c>
      <c r="N851" s="99">
        <f>CAZUL!H848</f>
        <v>0</v>
      </c>
      <c r="O851" s="95">
        <f>DESPESAS!E656</f>
        <v>0</v>
      </c>
      <c r="P851" s="91"/>
      <c r="AA851" s="67">
        <f>CAZUL!C848</f>
        <v>0</v>
      </c>
    </row>
    <row r="852" spans="2:27" hidden="1" x14ac:dyDescent="0.25">
      <c r="B852" s="92" t="s">
        <v>93</v>
      </c>
      <c r="C852" s="93"/>
      <c r="D852" s="110"/>
      <c r="E852" s="95">
        <f>CAZUL!B849</f>
        <v>0</v>
      </c>
      <c r="F852" s="96">
        <f>CAZUL!N849</f>
        <v>0</v>
      </c>
      <c r="G852" s="97">
        <f>DESPESAS!D657</f>
        <v>0</v>
      </c>
      <c r="H852" s="66" t="e">
        <f>VLOOKUP(I852,FORNECEDOR!$A$1:$B$500,2,FALSE)</f>
        <v>#N/A</v>
      </c>
      <c r="I852" s="98">
        <f>CAZUL!E849</f>
        <v>0</v>
      </c>
      <c r="J852" s="35" t="e">
        <f>VLOOKUP(AA852,DESPESAS!$A$2:$B$316,2,FALSE)</f>
        <v>#N/A</v>
      </c>
      <c r="K852" s="94" t="e">
        <f>VLOOKUP(AA852,DESPESAS!$A$2:$C$326,3,FALSE)</f>
        <v>#N/A</v>
      </c>
      <c r="L852" s="99">
        <f>CAZUL!F849</f>
        <v>0</v>
      </c>
      <c r="M852" s="100">
        <f>CAZUL!G849</f>
        <v>0</v>
      </c>
      <c r="N852" s="99">
        <f>CAZUL!H849</f>
        <v>0</v>
      </c>
      <c r="O852" s="95">
        <f>DESPESAS!E657</f>
        <v>0</v>
      </c>
      <c r="P852" s="91"/>
      <c r="AA852" s="67">
        <f>CAZUL!C849</f>
        <v>0</v>
      </c>
    </row>
    <row r="853" spans="2:27" hidden="1" x14ac:dyDescent="0.25">
      <c r="B853" s="92" t="s">
        <v>93</v>
      </c>
      <c r="C853" s="93"/>
      <c r="D853" s="110"/>
      <c r="E853" s="95">
        <f>CAZUL!B850</f>
        <v>0</v>
      </c>
      <c r="F853" s="96">
        <f>CAZUL!N850</f>
        <v>0</v>
      </c>
      <c r="G853" s="97">
        <f>DESPESAS!D658</f>
        <v>0</v>
      </c>
      <c r="H853" s="66" t="e">
        <f>VLOOKUP(I853,FORNECEDOR!$A$1:$B$500,2,FALSE)</f>
        <v>#N/A</v>
      </c>
      <c r="I853" s="98">
        <f>CAZUL!E850</f>
        <v>0</v>
      </c>
      <c r="J853" s="35" t="e">
        <f>VLOOKUP(AA853,DESPESAS!$A$2:$B$316,2,FALSE)</f>
        <v>#N/A</v>
      </c>
      <c r="K853" s="94" t="e">
        <f>VLOOKUP(AA853,DESPESAS!$A$2:$C$326,3,FALSE)</f>
        <v>#N/A</v>
      </c>
      <c r="L853" s="99">
        <f>CAZUL!F850</f>
        <v>0</v>
      </c>
      <c r="M853" s="100">
        <f>CAZUL!G850</f>
        <v>0</v>
      </c>
      <c r="N853" s="99">
        <f>CAZUL!H850</f>
        <v>0</v>
      </c>
      <c r="O853" s="95">
        <f>DESPESAS!E658</f>
        <v>0</v>
      </c>
      <c r="P853" s="91"/>
      <c r="AA853" s="67">
        <f>CAZUL!C850</f>
        <v>0</v>
      </c>
    </row>
    <row r="854" spans="2:27" hidden="1" x14ac:dyDescent="0.25">
      <c r="B854" s="92" t="s">
        <v>93</v>
      </c>
      <c r="C854" s="93"/>
      <c r="D854" s="110"/>
      <c r="E854" s="95">
        <f>CAZUL!B851</f>
        <v>0</v>
      </c>
      <c r="F854" s="96">
        <f>CAZUL!N851</f>
        <v>0</v>
      </c>
      <c r="G854" s="97">
        <f>DESPESAS!D659</f>
        <v>0</v>
      </c>
      <c r="H854" s="66" t="e">
        <f>VLOOKUP(I854,FORNECEDOR!$A$1:$B$500,2,FALSE)</f>
        <v>#N/A</v>
      </c>
      <c r="I854" s="98">
        <f>CAZUL!E851</f>
        <v>0</v>
      </c>
      <c r="J854" s="35" t="e">
        <f>VLOOKUP(AA854,DESPESAS!$A$2:$B$316,2,FALSE)</f>
        <v>#N/A</v>
      </c>
      <c r="K854" s="94" t="e">
        <f>VLOOKUP(AA854,DESPESAS!$A$2:$C$326,3,FALSE)</f>
        <v>#N/A</v>
      </c>
      <c r="L854" s="99">
        <f>CAZUL!F851</f>
        <v>0</v>
      </c>
      <c r="M854" s="100">
        <f>CAZUL!G851</f>
        <v>0</v>
      </c>
      <c r="N854" s="99">
        <f>CAZUL!H851</f>
        <v>0</v>
      </c>
      <c r="O854" s="95">
        <f>DESPESAS!E659</f>
        <v>0</v>
      </c>
      <c r="P854" s="91"/>
      <c r="AA854" s="67">
        <f>CAZUL!C851</f>
        <v>0</v>
      </c>
    </row>
    <row r="855" spans="2:27" hidden="1" x14ac:dyDescent="0.25">
      <c r="B855" s="92" t="s">
        <v>93</v>
      </c>
      <c r="C855" s="93"/>
      <c r="D855" s="110"/>
      <c r="E855" s="95">
        <f>CAZUL!B852</f>
        <v>0</v>
      </c>
      <c r="F855" s="96">
        <f>CAZUL!N852</f>
        <v>0</v>
      </c>
      <c r="G855" s="97">
        <f>DESPESAS!D660</f>
        <v>0</v>
      </c>
      <c r="H855" s="66" t="e">
        <f>VLOOKUP(I855,FORNECEDOR!$A$1:$B$500,2,FALSE)</f>
        <v>#N/A</v>
      </c>
      <c r="I855" s="98">
        <f>CAZUL!E852</f>
        <v>0</v>
      </c>
      <c r="J855" s="35" t="e">
        <f>VLOOKUP(AA855,DESPESAS!$A$2:$B$316,2,FALSE)</f>
        <v>#N/A</v>
      </c>
      <c r="K855" s="94" t="e">
        <f>VLOOKUP(AA855,DESPESAS!$A$2:$C$326,3,FALSE)</f>
        <v>#N/A</v>
      </c>
      <c r="L855" s="99">
        <f>CAZUL!F852</f>
        <v>0</v>
      </c>
      <c r="M855" s="100">
        <f>CAZUL!G852</f>
        <v>0</v>
      </c>
      <c r="N855" s="99">
        <f>CAZUL!H852</f>
        <v>0</v>
      </c>
      <c r="O855" s="95">
        <f>DESPESAS!E660</f>
        <v>0</v>
      </c>
      <c r="P855" s="91"/>
      <c r="AA855" s="67">
        <f>CAZUL!C852</f>
        <v>0</v>
      </c>
    </row>
    <row r="856" spans="2:27" hidden="1" x14ac:dyDescent="0.25">
      <c r="B856" s="92" t="s">
        <v>93</v>
      </c>
      <c r="C856" s="93"/>
      <c r="D856" s="110"/>
      <c r="E856" s="95">
        <f>CAZUL!B853</f>
        <v>0</v>
      </c>
      <c r="F856" s="96">
        <f>CAZUL!N853</f>
        <v>0</v>
      </c>
      <c r="G856" s="97">
        <f>DESPESAS!D661</f>
        <v>0</v>
      </c>
      <c r="H856" s="66" t="e">
        <f>VLOOKUP(I856,FORNECEDOR!$A$1:$B$500,2,FALSE)</f>
        <v>#N/A</v>
      </c>
      <c r="I856" s="98">
        <f>CAZUL!E853</f>
        <v>0</v>
      </c>
      <c r="J856" s="35" t="e">
        <f>VLOOKUP(AA856,DESPESAS!$A$2:$B$316,2,FALSE)</f>
        <v>#N/A</v>
      </c>
      <c r="K856" s="94" t="e">
        <f>VLOOKUP(AA856,DESPESAS!$A$2:$C$326,3,FALSE)</f>
        <v>#N/A</v>
      </c>
      <c r="L856" s="99">
        <f>CAZUL!F853</f>
        <v>0</v>
      </c>
      <c r="M856" s="100">
        <f>CAZUL!G853</f>
        <v>0</v>
      </c>
      <c r="N856" s="99">
        <f>CAZUL!H853</f>
        <v>0</v>
      </c>
      <c r="O856" s="95">
        <f>DESPESAS!E661</f>
        <v>0</v>
      </c>
      <c r="P856" s="91"/>
      <c r="AA856" s="67">
        <f>CAZUL!C853</f>
        <v>0</v>
      </c>
    </row>
    <row r="857" spans="2:27" hidden="1" x14ac:dyDescent="0.25">
      <c r="B857" s="92" t="s">
        <v>93</v>
      </c>
      <c r="C857" s="93"/>
      <c r="D857" s="110"/>
      <c r="E857" s="95">
        <f>CAZUL!B854</f>
        <v>0</v>
      </c>
      <c r="F857" s="96">
        <f>CAZUL!N854</f>
        <v>0</v>
      </c>
      <c r="G857" s="97">
        <f>DESPESAS!D662</f>
        <v>0</v>
      </c>
      <c r="H857" s="66" t="e">
        <f>VLOOKUP(I857,FORNECEDOR!$A$1:$B$500,2,FALSE)</f>
        <v>#N/A</v>
      </c>
      <c r="I857" s="98">
        <f>CAZUL!E854</f>
        <v>0</v>
      </c>
      <c r="J857" s="35" t="e">
        <f>VLOOKUP(AA857,DESPESAS!$A$2:$B$316,2,FALSE)</f>
        <v>#N/A</v>
      </c>
      <c r="K857" s="94" t="e">
        <f>VLOOKUP(AA857,DESPESAS!$A$2:$C$326,3,FALSE)</f>
        <v>#N/A</v>
      </c>
      <c r="L857" s="99">
        <f>CAZUL!F854</f>
        <v>0</v>
      </c>
      <c r="M857" s="100">
        <f>CAZUL!G854</f>
        <v>0</v>
      </c>
      <c r="N857" s="99">
        <f>CAZUL!H854</f>
        <v>0</v>
      </c>
      <c r="O857" s="95">
        <f>DESPESAS!E662</f>
        <v>0</v>
      </c>
      <c r="P857" s="91"/>
      <c r="AA857" s="67">
        <f>CAZUL!C854</f>
        <v>0</v>
      </c>
    </row>
    <row r="858" spans="2:27" hidden="1" x14ac:dyDescent="0.25">
      <c r="B858" s="92" t="s">
        <v>93</v>
      </c>
      <c r="C858" s="93"/>
      <c r="D858" s="110"/>
      <c r="E858" s="95">
        <f>CAZUL!B855</f>
        <v>0</v>
      </c>
      <c r="F858" s="96">
        <f>CAZUL!N855</f>
        <v>0</v>
      </c>
      <c r="G858" s="97">
        <f>DESPESAS!D663</f>
        <v>0</v>
      </c>
      <c r="H858" s="66" t="e">
        <f>VLOOKUP(I858,FORNECEDOR!$A$1:$B$500,2,FALSE)</f>
        <v>#N/A</v>
      </c>
      <c r="I858" s="98">
        <f>CAZUL!E855</f>
        <v>0</v>
      </c>
      <c r="J858" s="35" t="e">
        <f>VLOOKUP(AA858,DESPESAS!$A$2:$B$316,2,FALSE)</f>
        <v>#N/A</v>
      </c>
      <c r="K858" s="94" t="e">
        <f>VLOOKUP(AA858,DESPESAS!$A$2:$C$326,3,FALSE)</f>
        <v>#N/A</v>
      </c>
      <c r="L858" s="99">
        <f>CAZUL!F855</f>
        <v>0</v>
      </c>
      <c r="M858" s="100">
        <f>CAZUL!G855</f>
        <v>0</v>
      </c>
      <c r="N858" s="99">
        <f>CAZUL!H855</f>
        <v>0</v>
      </c>
      <c r="O858" s="95">
        <f>DESPESAS!E663</f>
        <v>0</v>
      </c>
      <c r="P858" s="91"/>
      <c r="AA858" s="67">
        <f>CAZUL!C855</f>
        <v>0</v>
      </c>
    </row>
    <row r="859" spans="2:27" hidden="1" x14ac:dyDescent="0.25">
      <c r="B859" s="92" t="s">
        <v>93</v>
      </c>
      <c r="C859" s="93"/>
      <c r="D859" s="110"/>
      <c r="E859" s="95">
        <f>CAZUL!B856</f>
        <v>0</v>
      </c>
      <c r="F859" s="96">
        <f>CAZUL!N856</f>
        <v>0</v>
      </c>
      <c r="G859" s="97">
        <f>DESPESAS!D664</f>
        <v>0</v>
      </c>
      <c r="H859" s="66" t="e">
        <f>VLOOKUP(I859,FORNECEDOR!$A$1:$B$500,2,FALSE)</f>
        <v>#N/A</v>
      </c>
      <c r="I859" s="98">
        <f>CAZUL!E856</f>
        <v>0</v>
      </c>
      <c r="J859" s="35" t="e">
        <f>VLOOKUP(AA859,DESPESAS!$A$2:$B$316,2,FALSE)</f>
        <v>#N/A</v>
      </c>
      <c r="K859" s="94" t="e">
        <f>VLOOKUP(AA859,DESPESAS!$A$2:$C$326,3,FALSE)</f>
        <v>#N/A</v>
      </c>
      <c r="L859" s="99">
        <f>CAZUL!F856</f>
        <v>0</v>
      </c>
      <c r="M859" s="100">
        <f>CAZUL!G856</f>
        <v>0</v>
      </c>
      <c r="N859" s="99">
        <f>CAZUL!H856</f>
        <v>0</v>
      </c>
      <c r="O859" s="95">
        <f>DESPESAS!E664</f>
        <v>0</v>
      </c>
      <c r="P859" s="91"/>
      <c r="AA859" s="67">
        <f>CAZUL!C856</f>
        <v>0</v>
      </c>
    </row>
    <row r="860" spans="2:27" hidden="1" x14ac:dyDescent="0.25">
      <c r="B860" s="92" t="s">
        <v>93</v>
      </c>
      <c r="C860" s="93"/>
      <c r="D860" s="110"/>
      <c r="E860" s="95">
        <f>CAZUL!B857</f>
        <v>0</v>
      </c>
      <c r="F860" s="96">
        <f>CAZUL!N857</f>
        <v>0</v>
      </c>
      <c r="G860" s="97">
        <f>DESPESAS!D665</f>
        <v>0</v>
      </c>
      <c r="H860" s="66" t="e">
        <f>VLOOKUP(I860,FORNECEDOR!$A$1:$B$500,2,FALSE)</f>
        <v>#N/A</v>
      </c>
      <c r="I860" s="98">
        <f>CAZUL!E857</f>
        <v>0</v>
      </c>
      <c r="J860" s="35" t="e">
        <f>VLOOKUP(AA860,DESPESAS!$A$2:$B$316,2,FALSE)</f>
        <v>#N/A</v>
      </c>
      <c r="K860" s="94" t="e">
        <f>VLOOKUP(AA860,DESPESAS!$A$2:$C$326,3,FALSE)</f>
        <v>#N/A</v>
      </c>
      <c r="L860" s="99">
        <f>CAZUL!F857</f>
        <v>0</v>
      </c>
      <c r="M860" s="100">
        <f>CAZUL!G857</f>
        <v>0</v>
      </c>
      <c r="N860" s="99">
        <f>CAZUL!H857</f>
        <v>0</v>
      </c>
      <c r="O860" s="95">
        <f>DESPESAS!E665</f>
        <v>0</v>
      </c>
      <c r="P860" s="91"/>
      <c r="AA860" s="67">
        <f>CAZUL!C857</f>
        <v>0</v>
      </c>
    </row>
    <row r="861" spans="2:27" hidden="1" x14ac:dyDescent="0.25">
      <c r="B861" s="92" t="s">
        <v>93</v>
      </c>
      <c r="C861" s="93"/>
      <c r="D861" s="110"/>
      <c r="E861" s="95">
        <f>CAZUL!B858</f>
        <v>0</v>
      </c>
      <c r="F861" s="96">
        <f>CAZUL!N858</f>
        <v>0</v>
      </c>
      <c r="G861" s="97">
        <f>DESPESAS!D666</f>
        <v>0</v>
      </c>
      <c r="H861" s="66" t="e">
        <f>VLOOKUP(I861,FORNECEDOR!$A$1:$B$500,2,FALSE)</f>
        <v>#N/A</v>
      </c>
      <c r="I861" s="98">
        <f>CAZUL!E858</f>
        <v>0</v>
      </c>
      <c r="J861" s="35" t="e">
        <f>VLOOKUP(AA861,DESPESAS!$A$2:$B$316,2,FALSE)</f>
        <v>#N/A</v>
      </c>
      <c r="K861" s="94" t="e">
        <f>VLOOKUP(AA861,DESPESAS!$A$2:$C$326,3,FALSE)</f>
        <v>#N/A</v>
      </c>
      <c r="L861" s="99">
        <f>CAZUL!F858</f>
        <v>0</v>
      </c>
      <c r="M861" s="100">
        <f>CAZUL!G858</f>
        <v>0</v>
      </c>
      <c r="N861" s="99">
        <f>CAZUL!H858</f>
        <v>0</v>
      </c>
      <c r="O861" s="95">
        <f>DESPESAS!E666</f>
        <v>0</v>
      </c>
      <c r="P861" s="91"/>
      <c r="AA861" s="67">
        <f>CAZUL!C858</f>
        <v>0</v>
      </c>
    </row>
    <row r="862" spans="2:27" hidden="1" x14ac:dyDescent="0.25">
      <c r="B862" s="92" t="s">
        <v>93</v>
      </c>
      <c r="C862" s="93"/>
      <c r="D862" s="110"/>
      <c r="E862" s="95">
        <f>CAZUL!B859</f>
        <v>0</v>
      </c>
      <c r="F862" s="96">
        <f>CAZUL!N859</f>
        <v>0</v>
      </c>
      <c r="G862" s="97">
        <f>DESPESAS!D667</f>
        <v>0</v>
      </c>
      <c r="H862" s="66" t="e">
        <f>VLOOKUP(I862,FORNECEDOR!$A$1:$B$500,2,FALSE)</f>
        <v>#N/A</v>
      </c>
      <c r="I862" s="98">
        <f>CAZUL!E859</f>
        <v>0</v>
      </c>
      <c r="J862" s="35" t="e">
        <f>VLOOKUP(AA862,DESPESAS!$A$2:$B$316,2,FALSE)</f>
        <v>#N/A</v>
      </c>
      <c r="K862" s="94" t="e">
        <f>VLOOKUP(AA862,DESPESAS!$A$2:$C$326,3,FALSE)</f>
        <v>#N/A</v>
      </c>
      <c r="L862" s="99">
        <f>CAZUL!F859</f>
        <v>0</v>
      </c>
      <c r="M862" s="100">
        <f>CAZUL!G859</f>
        <v>0</v>
      </c>
      <c r="N862" s="99">
        <f>CAZUL!H859</f>
        <v>0</v>
      </c>
      <c r="O862" s="95">
        <f>DESPESAS!E667</f>
        <v>0</v>
      </c>
      <c r="P862" s="91"/>
      <c r="AA862" s="67">
        <f>CAZUL!C859</f>
        <v>0</v>
      </c>
    </row>
    <row r="863" spans="2:27" hidden="1" x14ac:dyDescent="0.25">
      <c r="B863" s="92" t="s">
        <v>93</v>
      </c>
      <c r="C863" s="93"/>
      <c r="D863" s="110"/>
      <c r="E863" s="95">
        <f>CAZUL!B860</f>
        <v>0</v>
      </c>
      <c r="F863" s="96">
        <f>CAZUL!N860</f>
        <v>0</v>
      </c>
      <c r="G863" s="97">
        <f>DESPESAS!D668</f>
        <v>0</v>
      </c>
      <c r="H863" s="66" t="e">
        <f>VLOOKUP(I863,FORNECEDOR!$A$1:$B$500,2,FALSE)</f>
        <v>#N/A</v>
      </c>
      <c r="I863" s="98">
        <f>CAZUL!E860</f>
        <v>0</v>
      </c>
      <c r="J863" s="35" t="e">
        <f>VLOOKUP(AA863,DESPESAS!$A$2:$B$316,2,FALSE)</f>
        <v>#N/A</v>
      </c>
      <c r="K863" s="94" t="e">
        <f>VLOOKUP(AA863,DESPESAS!$A$2:$C$326,3,FALSE)</f>
        <v>#N/A</v>
      </c>
      <c r="L863" s="99">
        <f>CAZUL!F860</f>
        <v>0</v>
      </c>
      <c r="M863" s="100">
        <f>CAZUL!G860</f>
        <v>0</v>
      </c>
      <c r="N863" s="99">
        <f>CAZUL!H860</f>
        <v>0</v>
      </c>
      <c r="O863" s="95">
        <f>DESPESAS!E668</f>
        <v>0</v>
      </c>
      <c r="P863" s="91"/>
      <c r="AA863" s="67">
        <f>CAZUL!C860</f>
        <v>0</v>
      </c>
    </row>
    <row r="864" spans="2:27" hidden="1" x14ac:dyDescent="0.25">
      <c r="B864" s="92" t="s">
        <v>93</v>
      </c>
      <c r="C864" s="93"/>
      <c r="D864" s="110"/>
      <c r="E864" s="95">
        <f>CAZUL!B861</f>
        <v>0</v>
      </c>
      <c r="F864" s="96">
        <f>CAZUL!N861</f>
        <v>0</v>
      </c>
      <c r="G864" s="97">
        <f>DESPESAS!D669</f>
        <v>0</v>
      </c>
      <c r="H864" s="66" t="e">
        <f>VLOOKUP(I864,FORNECEDOR!$A$1:$B$500,2,FALSE)</f>
        <v>#N/A</v>
      </c>
      <c r="I864" s="98">
        <f>CAZUL!E861</f>
        <v>0</v>
      </c>
      <c r="J864" s="35" t="e">
        <f>VLOOKUP(AA864,DESPESAS!$A$2:$B$316,2,FALSE)</f>
        <v>#N/A</v>
      </c>
      <c r="K864" s="94" t="e">
        <f>VLOOKUP(AA864,DESPESAS!$A$2:$C$326,3,FALSE)</f>
        <v>#N/A</v>
      </c>
      <c r="L864" s="99">
        <f>CAZUL!F861</f>
        <v>0</v>
      </c>
      <c r="M864" s="100">
        <f>CAZUL!G861</f>
        <v>0</v>
      </c>
      <c r="N864" s="99">
        <f>CAZUL!H861</f>
        <v>0</v>
      </c>
      <c r="O864" s="95">
        <f>DESPESAS!E669</f>
        <v>0</v>
      </c>
      <c r="P864" s="91"/>
      <c r="AA864" s="67">
        <f>CAZUL!C861</f>
        <v>0</v>
      </c>
    </row>
    <row r="865" spans="2:27" hidden="1" x14ac:dyDescent="0.25">
      <c r="B865" s="92" t="s">
        <v>93</v>
      </c>
      <c r="C865" s="93"/>
      <c r="D865" s="110"/>
      <c r="E865" s="95">
        <f>CAZUL!B862</f>
        <v>0</v>
      </c>
      <c r="F865" s="96">
        <f>CAZUL!N862</f>
        <v>0</v>
      </c>
      <c r="G865" s="97">
        <f>DESPESAS!D670</f>
        <v>0</v>
      </c>
      <c r="H865" s="66" t="e">
        <f>VLOOKUP(I865,FORNECEDOR!$A$1:$B$500,2,FALSE)</f>
        <v>#N/A</v>
      </c>
      <c r="I865" s="98">
        <f>CAZUL!E862</f>
        <v>0</v>
      </c>
      <c r="J865" s="35" t="e">
        <f>VLOOKUP(AA865,DESPESAS!$A$2:$B$316,2,FALSE)</f>
        <v>#N/A</v>
      </c>
      <c r="K865" s="94" t="e">
        <f>VLOOKUP(AA865,DESPESAS!$A$2:$C$326,3,FALSE)</f>
        <v>#N/A</v>
      </c>
      <c r="L865" s="99">
        <f>CAZUL!F862</f>
        <v>0</v>
      </c>
      <c r="M865" s="100">
        <f>CAZUL!G862</f>
        <v>0</v>
      </c>
      <c r="N865" s="99">
        <f>CAZUL!H862</f>
        <v>0</v>
      </c>
      <c r="O865" s="95">
        <f>DESPESAS!E670</f>
        <v>0</v>
      </c>
      <c r="P865" s="91"/>
      <c r="AA865" s="67">
        <f>CAZUL!C862</f>
        <v>0</v>
      </c>
    </row>
    <row r="866" spans="2:27" hidden="1" x14ac:dyDescent="0.25">
      <c r="B866" s="92" t="s">
        <v>93</v>
      </c>
      <c r="C866" s="93"/>
      <c r="D866" s="110"/>
      <c r="E866" s="95">
        <f>CAZUL!B863</f>
        <v>0</v>
      </c>
      <c r="F866" s="96">
        <f>CAZUL!N863</f>
        <v>0</v>
      </c>
      <c r="G866" s="97">
        <f>DESPESAS!D671</f>
        <v>0</v>
      </c>
      <c r="H866" s="66" t="e">
        <f>VLOOKUP(I866,FORNECEDOR!$A$1:$B$500,2,FALSE)</f>
        <v>#N/A</v>
      </c>
      <c r="I866" s="98">
        <f>CAZUL!E863</f>
        <v>0</v>
      </c>
      <c r="J866" s="35" t="e">
        <f>VLOOKUP(AA866,DESPESAS!$A$2:$B$316,2,FALSE)</f>
        <v>#N/A</v>
      </c>
      <c r="K866" s="94" t="e">
        <f>VLOOKUP(AA866,DESPESAS!$A$2:$C$326,3,FALSE)</f>
        <v>#N/A</v>
      </c>
      <c r="L866" s="99">
        <f>CAZUL!F863</f>
        <v>0</v>
      </c>
      <c r="M866" s="100">
        <f>CAZUL!G863</f>
        <v>0</v>
      </c>
      <c r="N866" s="99">
        <f>CAZUL!H863</f>
        <v>0</v>
      </c>
      <c r="O866" s="95">
        <f>DESPESAS!E671</f>
        <v>0</v>
      </c>
      <c r="P866" s="91"/>
      <c r="AA866" s="67">
        <f>CAZUL!C863</f>
        <v>0</v>
      </c>
    </row>
    <row r="867" spans="2:27" hidden="1" x14ac:dyDescent="0.25">
      <c r="B867" s="92" t="s">
        <v>93</v>
      </c>
      <c r="C867" s="93"/>
      <c r="D867" s="110"/>
      <c r="E867" s="95">
        <f>CAZUL!B864</f>
        <v>0</v>
      </c>
      <c r="F867" s="96">
        <f>CAZUL!N864</f>
        <v>0</v>
      </c>
      <c r="G867" s="97">
        <f>DESPESAS!D672</f>
        <v>0</v>
      </c>
      <c r="H867" s="66" t="e">
        <f>VLOOKUP(I867,FORNECEDOR!$A$1:$B$500,2,FALSE)</f>
        <v>#N/A</v>
      </c>
      <c r="I867" s="98">
        <f>CAZUL!E864</f>
        <v>0</v>
      </c>
      <c r="J867" s="35" t="e">
        <f>VLOOKUP(AA867,DESPESAS!$A$2:$B$316,2,FALSE)</f>
        <v>#N/A</v>
      </c>
      <c r="K867" s="94" t="e">
        <f>VLOOKUP(AA867,DESPESAS!$A$2:$C$326,3,FALSE)</f>
        <v>#N/A</v>
      </c>
      <c r="L867" s="99">
        <f>CAZUL!F864</f>
        <v>0</v>
      </c>
      <c r="M867" s="100">
        <f>CAZUL!G864</f>
        <v>0</v>
      </c>
      <c r="N867" s="99">
        <f>CAZUL!H864</f>
        <v>0</v>
      </c>
      <c r="O867" s="95">
        <f>DESPESAS!E672</f>
        <v>0</v>
      </c>
      <c r="P867" s="91"/>
      <c r="AA867" s="67">
        <f>CAZUL!C864</f>
        <v>0</v>
      </c>
    </row>
    <row r="868" spans="2:27" hidden="1" x14ac:dyDescent="0.25">
      <c r="B868" s="92" t="s">
        <v>93</v>
      </c>
      <c r="C868" s="93"/>
      <c r="D868" s="110"/>
      <c r="E868" s="95">
        <f>CAZUL!B865</f>
        <v>0</v>
      </c>
      <c r="F868" s="96">
        <f>CAZUL!N865</f>
        <v>0</v>
      </c>
      <c r="G868" s="97">
        <f>DESPESAS!D673</f>
        <v>0</v>
      </c>
      <c r="H868" s="66" t="e">
        <f>VLOOKUP(I868,FORNECEDOR!$A$1:$B$500,2,FALSE)</f>
        <v>#N/A</v>
      </c>
      <c r="I868" s="98">
        <f>CAZUL!E865</f>
        <v>0</v>
      </c>
      <c r="J868" s="35" t="e">
        <f>VLOOKUP(AA868,DESPESAS!$A$2:$B$316,2,FALSE)</f>
        <v>#N/A</v>
      </c>
      <c r="K868" s="94" t="e">
        <f>VLOOKUP(AA868,DESPESAS!$A$2:$C$326,3,FALSE)</f>
        <v>#N/A</v>
      </c>
      <c r="L868" s="99">
        <f>CAZUL!F865</f>
        <v>0</v>
      </c>
      <c r="M868" s="100">
        <f>CAZUL!G865</f>
        <v>0</v>
      </c>
      <c r="N868" s="99">
        <f>CAZUL!H865</f>
        <v>0</v>
      </c>
      <c r="O868" s="95">
        <f>DESPESAS!E673</f>
        <v>0</v>
      </c>
      <c r="P868" s="91"/>
      <c r="AA868" s="67">
        <f>CAZUL!C865</f>
        <v>0</v>
      </c>
    </row>
    <row r="869" spans="2:27" hidden="1" x14ac:dyDescent="0.25">
      <c r="B869" s="92" t="s">
        <v>93</v>
      </c>
      <c r="C869" s="93"/>
      <c r="D869" s="110"/>
      <c r="E869" s="95">
        <f>CAZUL!B866</f>
        <v>0</v>
      </c>
      <c r="F869" s="96">
        <f>CAZUL!N866</f>
        <v>0</v>
      </c>
      <c r="G869" s="97">
        <f>DESPESAS!D674</f>
        <v>0</v>
      </c>
      <c r="H869" s="66" t="e">
        <f>VLOOKUP(I869,FORNECEDOR!$A$1:$B$500,2,FALSE)</f>
        <v>#N/A</v>
      </c>
      <c r="I869" s="98">
        <f>CAZUL!E866</f>
        <v>0</v>
      </c>
      <c r="J869" s="35" t="e">
        <f>VLOOKUP(AA869,DESPESAS!$A$2:$B$316,2,FALSE)</f>
        <v>#N/A</v>
      </c>
      <c r="K869" s="94" t="e">
        <f>VLOOKUP(AA869,DESPESAS!$A$2:$C$326,3,FALSE)</f>
        <v>#N/A</v>
      </c>
      <c r="L869" s="99">
        <f>CAZUL!F866</f>
        <v>0</v>
      </c>
      <c r="M869" s="100">
        <f>CAZUL!G866</f>
        <v>0</v>
      </c>
      <c r="N869" s="99">
        <f>CAZUL!H866</f>
        <v>0</v>
      </c>
      <c r="O869" s="95">
        <f>DESPESAS!E674</f>
        <v>0</v>
      </c>
      <c r="P869" s="91"/>
      <c r="AA869" s="67">
        <f>CAZUL!C866</f>
        <v>0</v>
      </c>
    </row>
    <row r="870" spans="2:27" hidden="1" x14ac:dyDescent="0.25">
      <c r="B870" s="92" t="s">
        <v>93</v>
      </c>
      <c r="C870" s="93"/>
      <c r="D870" s="110"/>
      <c r="E870" s="95">
        <f>CAZUL!B867</f>
        <v>0</v>
      </c>
      <c r="F870" s="96">
        <f>CAZUL!N867</f>
        <v>0</v>
      </c>
      <c r="G870" s="97">
        <f>DESPESAS!D675</f>
        <v>0</v>
      </c>
      <c r="H870" s="66" t="e">
        <f>VLOOKUP(I870,FORNECEDOR!$A$1:$B$500,2,FALSE)</f>
        <v>#N/A</v>
      </c>
      <c r="I870" s="98">
        <f>CAZUL!E867</f>
        <v>0</v>
      </c>
      <c r="J870" s="35" t="e">
        <f>VLOOKUP(AA870,DESPESAS!$A$2:$B$316,2,FALSE)</f>
        <v>#N/A</v>
      </c>
      <c r="K870" s="94" t="e">
        <f>VLOOKUP(AA870,DESPESAS!$A$2:$C$326,3,FALSE)</f>
        <v>#N/A</v>
      </c>
      <c r="L870" s="99">
        <f>CAZUL!F867</f>
        <v>0</v>
      </c>
      <c r="M870" s="100">
        <f>CAZUL!G867</f>
        <v>0</v>
      </c>
      <c r="N870" s="99">
        <f>CAZUL!H867</f>
        <v>0</v>
      </c>
      <c r="O870" s="95">
        <f>DESPESAS!E675</f>
        <v>0</v>
      </c>
      <c r="P870" s="91"/>
      <c r="AA870" s="67">
        <f>CAZUL!C867</f>
        <v>0</v>
      </c>
    </row>
    <row r="871" spans="2:27" hidden="1" x14ac:dyDescent="0.25">
      <c r="B871" s="92" t="s">
        <v>93</v>
      </c>
      <c r="C871" s="93"/>
      <c r="D871" s="110"/>
      <c r="E871" s="95">
        <f>CAZUL!B868</f>
        <v>0</v>
      </c>
      <c r="F871" s="96">
        <f>CAZUL!N868</f>
        <v>0</v>
      </c>
      <c r="G871" s="97">
        <f>DESPESAS!D676</f>
        <v>0</v>
      </c>
      <c r="H871" s="66" t="e">
        <f>VLOOKUP(I871,FORNECEDOR!$A$1:$B$500,2,FALSE)</f>
        <v>#N/A</v>
      </c>
      <c r="I871" s="98">
        <f>CAZUL!E868</f>
        <v>0</v>
      </c>
      <c r="J871" s="35" t="e">
        <f>VLOOKUP(AA871,DESPESAS!$A$2:$B$316,2,FALSE)</f>
        <v>#N/A</v>
      </c>
      <c r="K871" s="94" t="e">
        <f>VLOOKUP(AA871,DESPESAS!$A$2:$C$326,3,FALSE)</f>
        <v>#N/A</v>
      </c>
      <c r="L871" s="99">
        <f>CAZUL!F868</f>
        <v>0</v>
      </c>
      <c r="M871" s="100">
        <f>CAZUL!G868</f>
        <v>0</v>
      </c>
      <c r="N871" s="99">
        <f>CAZUL!H868</f>
        <v>0</v>
      </c>
      <c r="O871" s="95">
        <f>DESPESAS!E676</f>
        <v>0</v>
      </c>
      <c r="P871" s="91"/>
      <c r="AA871" s="67">
        <f>CAZUL!C868</f>
        <v>0</v>
      </c>
    </row>
    <row r="872" spans="2:27" hidden="1" x14ac:dyDescent="0.25">
      <c r="B872" s="92" t="s">
        <v>93</v>
      </c>
      <c r="C872" s="93"/>
      <c r="D872" s="110"/>
      <c r="E872" s="95">
        <f>CAZUL!B869</f>
        <v>0</v>
      </c>
      <c r="F872" s="96">
        <f>CAZUL!N869</f>
        <v>0</v>
      </c>
      <c r="G872" s="97">
        <f>DESPESAS!D677</f>
        <v>0</v>
      </c>
      <c r="H872" s="66" t="e">
        <f>VLOOKUP(I872,FORNECEDOR!$A$1:$B$500,2,FALSE)</f>
        <v>#N/A</v>
      </c>
      <c r="I872" s="98">
        <f>CAZUL!E869</f>
        <v>0</v>
      </c>
      <c r="J872" s="35" t="e">
        <f>VLOOKUP(AA872,DESPESAS!$A$2:$B$316,2,FALSE)</f>
        <v>#N/A</v>
      </c>
      <c r="K872" s="94" t="e">
        <f>VLOOKUP(AA872,DESPESAS!$A$2:$C$326,3,FALSE)</f>
        <v>#N/A</v>
      </c>
      <c r="L872" s="99">
        <f>CAZUL!F869</f>
        <v>0</v>
      </c>
      <c r="M872" s="100">
        <f>CAZUL!G869</f>
        <v>0</v>
      </c>
      <c r="N872" s="99">
        <f>CAZUL!H869</f>
        <v>0</v>
      </c>
      <c r="O872" s="95">
        <f>DESPESAS!E677</f>
        <v>0</v>
      </c>
      <c r="P872" s="91"/>
      <c r="AA872" s="67">
        <f>CAZUL!C869</f>
        <v>0</v>
      </c>
    </row>
    <row r="873" spans="2:27" hidden="1" x14ac:dyDescent="0.25">
      <c r="B873" s="92" t="s">
        <v>93</v>
      </c>
      <c r="C873" s="93"/>
      <c r="D873" s="110"/>
      <c r="E873" s="95">
        <f>CAZUL!B870</f>
        <v>0</v>
      </c>
      <c r="F873" s="96">
        <f>CAZUL!N870</f>
        <v>0</v>
      </c>
      <c r="G873" s="97">
        <f>DESPESAS!D678</f>
        <v>0</v>
      </c>
      <c r="H873" s="66" t="e">
        <f>VLOOKUP(I873,FORNECEDOR!$A$1:$B$500,2,FALSE)</f>
        <v>#N/A</v>
      </c>
      <c r="I873" s="98">
        <f>CAZUL!E870</f>
        <v>0</v>
      </c>
      <c r="J873" s="35" t="e">
        <f>VLOOKUP(AA873,DESPESAS!$A$2:$B$316,2,FALSE)</f>
        <v>#N/A</v>
      </c>
      <c r="K873" s="94" t="e">
        <f>VLOOKUP(AA873,DESPESAS!$A$2:$C$326,3,FALSE)</f>
        <v>#N/A</v>
      </c>
      <c r="L873" s="99">
        <f>CAZUL!F870</f>
        <v>0</v>
      </c>
      <c r="M873" s="100">
        <f>CAZUL!G870</f>
        <v>0</v>
      </c>
      <c r="N873" s="99">
        <f>CAZUL!H870</f>
        <v>0</v>
      </c>
      <c r="O873" s="95">
        <f>DESPESAS!E678</f>
        <v>0</v>
      </c>
      <c r="P873" s="91"/>
      <c r="AA873" s="67">
        <f>CAZUL!C870</f>
        <v>0</v>
      </c>
    </row>
    <row r="874" spans="2:27" hidden="1" x14ac:dyDescent="0.25">
      <c r="B874" s="92" t="s">
        <v>93</v>
      </c>
      <c r="C874" s="93"/>
      <c r="D874" s="110"/>
      <c r="E874" s="95">
        <f>CAZUL!B871</f>
        <v>0</v>
      </c>
      <c r="F874" s="96">
        <f>CAZUL!N871</f>
        <v>0</v>
      </c>
      <c r="G874" s="97">
        <f>DESPESAS!D679</f>
        <v>0</v>
      </c>
      <c r="H874" s="66" t="e">
        <f>VLOOKUP(I874,FORNECEDOR!$A$1:$B$500,2,FALSE)</f>
        <v>#N/A</v>
      </c>
      <c r="I874" s="98">
        <f>CAZUL!E871</f>
        <v>0</v>
      </c>
      <c r="J874" s="35" t="e">
        <f>VLOOKUP(AA874,DESPESAS!$A$2:$B$316,2,FALSE)</f>
        <v>#N/A</v>
      </c>
      <c r="K874" s="94" t="e">
        <f>VLOOKUP(AA874,DESPESAS!$A$2:$C$326,3,FALSE)</f>
        <v>#N/A</v>
      </c>
      <c r="L874" s="99">
        <f>CAZUL!F871</f>
        <v>0</v>
      </c>
      <c r="M874" s="100">
        <f>CAZUL!G871</f>
        <v>0</v>
      </c>
      <c r="N874" s="99">
        <f>CAZUL!H871</f>
        <v>0</v>
      </c>
      <c r="O874" s="95">
        <f>DESPESAS!E679</f>
        <v>0</v>
      </c>
      <c r="P874" s="91"/>
      <c r="AA874" s="67">
        <f>CAZUL!C871</f>
        <v>0</v>
      </c>
    </row>
    <row r="875" spans="2:27" hidden="1" x14ac:dyDescent="0.25">
      <c r="B875" s="92" t="s">
        <v>93</v>
      </c>
      <c r="C875" s="93"/>
      <c r="D875" s="110"/>
      <c r="E875" s="95">
        <f>CAZUL!B872</f>
        <v>0</v>
      </c>
      <c r="F875" s="96">
        <f>CAZUL!N872</f>
        <v>0</v>
      </c>
      <c r="G875" s="97">
        <f>DESPESAS!D680</f>
        <v>0</v>
      </c>
      <c r="H875" s="66" t="e">
        <f>VLOOKUP(I875,FORNECEDOR!$A$1:$B$500,2,FALSE)</f>
        <v>#N/A</v>
      </c>
      <c r="I875" s="98">
        <f>CAZUL!E872</f>
        <v>0</v>
      </c>
      <c r="J875" s="35" t="e">
        <f>VLOOKUP(AA875,DESPESAS!$A$2:$B$316,2,FALSE)</f>
        <v>#N/A</v>
      </c>
      <c r="K875" s="94" t="e">
        <f>VLOOKUP(AA875,DESPESAS!$A$2:$C$326,3,FALSE)</f>
        <v>#N/A</v>
      </c>
      <c r="L875" s="99">
        <f>CAZUL!F872</f>
        <v>0</v>
      </c>
      <c r="M875" s="100">
        <f>CAZUL!G872</f>
        <v>0</v>
      </c>
      <c r="N875" s="99">
        <f>CAZUL!H872</f>
        <v>0</v>
      </c>
      <c r="O875" s="95">
        <f>DESPESAS!E680</f>
        <v>0</v>
      </c>
      <c r="P875" s="91"/>
      <c r="AA875" s="67">
        <f>CAZUL!C872</f>
        <v>0</v>
      </c>
    </row>
    <row r="876" spans="2:27" hidden="1" x14ac:dyDescent="0.25">
      <c r="B876" s="92" t="s">
        <v>93</v>
      </c>
      <c r="C876" s="93"/>
      <c r="D876" s="110"/>
      <c r="E876" s="95">
        <f>CAZUL!B873</f>
        <v>0</v>
      </c>
      <c r="F876" s="96">
        <f>CAZUL!N873</f>
        <v>0</v>
      </c>
      <c r="G876" s="97">
        <f>DESPESAS!D681</f>
        <v>0</v>
      </c>
      <c r="H876" s="66" t="e">
        <f>VLOOKUP(I876,FORNECEDOR!$A$1:$B$500,2,FALSE)</f>
        <v>#N/A</v>
      </c>
      <c r="I876" s="98">
        <f>CAZUL!E873</f>
        <v>0</v>
      </c>
      <c r="J876" s="35" t="e">
        <f>VLOOKUP(AA876,DESPESAS!$A$2:$B$316,2,FALSE)</f>
        <v>#N/A</v>
      </c>
      <c r="K876" s="94" t="e">
        <f>VLOOKUP(AA876,DESPESAS!$A$2:$C$326,3,FALSE)</f>
        <v>#N/A</v>
      </c>
      <c r="L876" s="99">
        <f>CAZUL!F873</f>
        <v>0</v>
      </c>
      <c r="M876" s="100">
        <f>CAZUL!G873</f>
        <v>0</v>
      </c>
      <c r="N876" s="99">
        <f>CAZUL!H873</f>
        <v>0</v>
      </c>
      <c r="O876" s="95">
        <f>DESPESAS!E681</f>
        <v>0</v>
      </c>
      <c r="P876" s="91"/>
      <c r="AA876" s="67">
        <f>CAZUL!C873</f>
        <v>0</v>
      </c>
    </row>
    <row r="877" spans="2:27" hidden="1" x14ac:dyDescent="0.25">
      <c r="B877" s="92" t="s">
        <v>93</v>
      </c>
      <c r="C877" s="93"/>
      <c r="D877" s="110"/>
      <c r="E877" s="95">
        <f>CAZUL!B874</f>
        <v>0</v>
      </c>
      <c r="F877" s="96">
        <f>CAZUL!N874</f>
        <v>0</v>
      </c>
      <c r="G877" s="97">
        <f>DESPESAS!D682</f>
        <v>0</v>
      </c>
      <c r="H877" s="66" t="e">
        <f>VLOOKUP(I877,FORNECEDOR!$A$1:$B$500,2,FALSE)</f>
        <v>#N/A</v>
      </c>
      <c r="I877" s="98">
        <f>CAZUL!E874</f>
        <v>0</v>
      </c>
      <c r="J877" s="35" t="e">
        <f>VLOOKUP(AA877,DESPESAS!$A$2:$B$316,2,FALSE)</f>
        <v>#N/A</v>
      </c>
      <c r="K877" s="94" t="e">
        <f>VLOOKUP(AA877,DESPESAS!$A$2:$C$326,3,FALSE)</f>
        <v>#N/A</v>
      </c>
      <c r="L877" s="99">
        <f>CAZUL!F874</f>
        <v>0</v>
      </c>
      <c r="M877" s="100">
        <f>CAZUL!G874</f>
        <v>0</v>
      </c>
      <c r="N877" s="99">
        <f>CAZUL!H874</f>
        <v>0</v>
      </c>
      <c r="O877" s="95">
        <f>DESPESAS!E682</f>
        <v>0</v>
      </c>
      <c r="P877" s="91"/>
      <c r="AA877" s="67">
        <f>CAZUL!C874</f>
        <v>0</v>
      </c>
    </row>
    <row r="878" spans="2:27" hidden="1" x14ac:dyDescent="0.25">
      <c r="B878" s="92" t="s">
        <v>93</v>
      </c>
      <c r="C878" s="93"/>
      <c r="D878" s="110"/>
      <c r="E878" s="95">
        <f>CAZUL!B875</f>
        <v>0</v>
      </c>
      <c r="F878" s="96">
        <f>CAZUL!N875</f>
        <v>0</v>
      </c>
      <c r="G878" s="97">
        <f>DESPESAS!D683</f>
        <v>0</v>
      </c>
      <c r="H878" s="66" t="e">
        <f>VLOOKUP(I878,FORNECEDOR!$A$1:$B$500,2,FALSE)</f>
        <v>#N/A</v>
      </c>
      <c r="I878" s="98">
        <f>CAZUL!E875</f>
        <v>0</v>
      </c>
      <c r="J878" s="35" t="e">
        <f>VLOOKUP(AA878,DESPESAS!$A$2:$B$316,2,FALSE)</f>
        <v>#N/A</v>
      </c>
      <c r="K878" s="94" t="e">
        <f>VLOOKUP(AA878,DESPESAS!$A$2:$C$326,3,FALSE)</f>
        <v>#N/A</v>
      </c>
      <c r="L878" s="99">
        <f>CAZUL!F875</f>
        <v>0</v>
      </c>
      <c r="M878" s="100">
        <f>CAZUL!G875</f>
        <v>0</v>
      </c>
      <c r="N878" s="99">
        <f>CAZUL!H875</f>
        <v>0</v>
      </c>
      <c r="O878" s="95">
        <f>DESPESAS!E683</f>
        <v>0</v>
      </c>
      <c r="P878" s="91"/>
      <c r="AA878" s="67">
        <f>CAZUL!C875</f>
        <v>0</v>
      </c>
    </row>
    <row r="879" spans="2:27" hidden="1" x14ac:dyDescent="0.25">
      <c r="B879" s="92" t="s">
        <v>93</v>
      </c>
      <c r="C879" s="93"/>
      <c r="D879" s="110"/>
      <c r="E879" s="95">
        <f>CAZUL!B876</f>
        <v>0</v>
      </c>
      <c r="F879" s="96">
        <f>CAZUL!N876</f>
        <v>0</v>
      </c>
      <c r="G879" s="97">
        <f>DESPESAS!D684</f>
        <v>0</v>
      </c>
      <c r="H879" s="66" t="e">
        <f>VLOOKUP(I879,FORNECEDOR!$A$1:$B$500,2,FALSE)</f>
        <v>#N/A</v>
      </c>
      <c r="I879" s="98">
        <f>CAZUL!E876</f>
        <v>0</v>
      </c>
      <c r="J879" s="35" t="e">
        <f>VLOOKUP(AA879,DESPESAS!$A$2:$B$316,2,FALSE)</f>
        <v>#N/A</v>
      </c>
      <c r="K879" s="94" t="e">
        <f>VLOOKUP(AA879,DESPESAS!$A$2:$C$326,3,FALSE)</f>
        <v>#N/A</v>
      </c>
      <c r="L879" s="99">
        <f>CAZUL!F876</f>
        <v>0</v>
      </c>
      <c r="M879" s="100">
        <f>CAZUL!G876</f>
        <v>0</v>
      </c>
      <c r="N879" s="99">
        <f>CAZUL!H876</f>
        <v>0</v>
      </c>
      <c r="O879" s="95">
        <f>DESPESAS!E684</f>
        <v>0</v>
      </c>
      <c r="P879" s="91"/>
      <c r="AA879" s="67">
        <f>CAZUL!C876</f>
        <v>0</v>
      </c>
    </row>
    <row r="880" spans="2:27" hidden="1" x14ac:dyDescent="0.25">
      <c r="B880" s="92" t="s">
        <v>93</v>
      </c>
      <c r="C880" s="93"/>
      <c r="D880" s="110"/>
      <c r="E880" s="95">
        <f>CAZUL!B877</f>
        <v>0</v>
      </c>
      <c r="F880" s="96">
        <f>CAZUL!N877</f>
        <v>0</v>
      </c>
      <c r="G880" s="97">
        <f>DESPESAS!D685</f>
        <v>0</v>
      </c>
      <c r="H880" s="66" t="e">
        <f>VLOOKUP(I880,FORNECEDOR!$A$1:$B$500,2,FALSE)</f>
        <v>#N/A</v>
      </c>
      <c r="I880" s="98">
        <f>CAZUL!E877</f>
        <v>0</v>
      </c>
      <c r="J880" s="35" t="e">
        <f>VLOOKUP(AA880,DESPESAS!$A$2:$B$316,2,FALSE)</f>
        <v>#N/A</v>
      </c>
      <c r="K880" s="94" t="e">
        <f>VLOOKUP(AA880,DESPESAS!$A$2:$C$326,3,FALSE)</f>
        <v>#N/A</v>
      </c>
      <c r="L880" s="99">
        <f>CAZUL!F877</f>
        <v>0</v>
      </c>
      <c r="M880" s="100">
        <f>CAZUL!G877</f>
        <v>0</v>
      </c>
      <c r="N880" s="99">
        <f>CAZUL!H877</f>
        <v>0</v>
      </c>
      <c r="O880" s="95">
        <f>DESPESAS!E685</f>
        <v>0</v>
      </c>
      <c r="P880" s="91"/>
      <c r="AA880" s="67">
        <f>CAZUL!C877</f>
        <v>0</v>
      </c>
    </row>
    <row r="881" spans="2:27" hidden="1" x14ac:dyDescent="0.25">
      <c r="B881" s="92" t="s">
        <v>93</v>
      </c>
      <c r="C881" s="93"/>
      <c r="D881" s="110"/>
      <c r="E881" s="95">
        <f>CAZUL!B878</f>
        <v>0</v>
      </c>
      <c r="F881" s="96">
        <f>CAZUL!N878</f>
        <v>0</v>
      </c>
      <c r="G881" s="97">
        <f>DESPESAS!D686</f>
        <v>0</v>
      </c>
      <c r="H881" s="66" t="e">
        <f>VLOOKUP(I881,FORNECEDOR!$A$1:$B$500,2,FALSE)</f>
        <v>#N/A</v>
      </c>
      <c r="I881" s="98">
        <f>CAZUL!E878</f>
        <v>0</v>
      </c>
      <c r="J881" s="35" t="e">
        <f>VLOOKUP(AA881,DESPESAS!$A$2:$B$316,2,FALSE)</f>
        <v>#N/A</v>
      </c>
      <c r="K881" s="94" t="e">
        <f>VLOOKUP(AA881,DESPESAS!$A$2:$C$326,3,FALSE)</f>
        <v>#N/A</v>
      </c>
      <c r="L881" s="99">
        <f>CAZUL!F878</f>
        <v>0</v>
      </c>
      <c r="M881" s="100">
        <f>CAZUL!G878</f>
        <v>0</v>
      </c>
      <c r="N881" s="99">
        <f>CAZUL!H878</f>
        <v>0</v>
      </c>
      <c r="O881" s="95">
        <f>DESPESAS!E686</f>
        <v>0</v>
      </c>
      <c r="P881" s="91"/>
      <c r="AA881" s="67">
        <f>CAZUL!C878</f>
        <v>0</v>
      </c>
    </row>
    <row r="882" spans="2:27" hidden="1" x14ac:dyDescent="0.25">
      <c r="B882" s="92" t="s">
        <v>93</v>
      </c>
      <c r="C882" s="93"/>
      <c r="D882" s="110"/>
      <c r="E882" s="95">
        <f>CAZUL!B879</f>
        <v>0</v>
      </c>
      <c r="F882" s="96">
        <f>CAZUL!N879</f>
        <v>0</v>
      </c>
      <c r="G882" s="97">
        <f>DESPESAS!D687</f>
        <v>0</v>
      </c>
      <c r="H882" s="66" t="e">
        <f>VLOOKUP(I882,FORNECEDOR!$A$1:$B$500,2,FALSE)</f>
        <v>#N/A</v>
      </c>
      <c r="I882" s="98">
        <f>CAZUL!E879</f>
        <v>0</v>
      </c>
      <c r="J882" s="35" t="e">
        <f>VLOOKUP(AA882,DESPESAS!$A$2:$B$316,2,FALSE)</f>
        <v>#N/A</v>
      </c>
      <c r="K882" s="94" t="e">
        <f>VLOOKUP(AA882,DESPESAS!$A$2:$C$326,3,FALSE)</f>
        <v>#N/A</v>
      </c>
      <c r="L882" s="99">
        <f>CAZUL!F879</f>
        <v>0</v>
      </c>
      <c r="M882" s="100">
        <f>CAZUL!G879</f>
        <v>0</v>
      </c>
      <c r="N882" s="99">
        <f>CAZUL!H879</f>
        <v>0</v>
      </c>
      <c r="O882" s="95">
        <f>DESPESAS!E687</f>
        <v>0</v>
      </c>
      <c r="P882" s="91"/>
      <c r="AA882" s="67">
        <f>CAZUL!C879</f>
        <v>0</v>
      </c>
    </row>
    <row r="883" spans="2:27" hidden="1" x14ac:dyDescent="0.25">
      <c r="B883" s="92" t="s">
        <v>93</v>
      </c>
      <c r="C883" s="93"/>
      <c r="D883" s="110"/>
      <c r="E883" s="95">
        <f>CAZUL!B880</f>
        <v>0</v>
      </c>
      <c r="F883" s="96">
        <f>CAZUL!N880</f>
        <v>0</v>
      </c>
      <c r="G883" s="97">
        <f>DESPESAS!D688</f>
        <v>0</v>
      </c>
      <c r="H883" s="66" t="e">
        <f>VLOOKUP(I883,FORNECEDOR!$A$1:$B$500,2,FALSE)</f>
        <v>#N/A</v>
      </c>
      <c r="I883" s="98">
        <f>CAZUL!E880</f>
        <v>0</v>
      </c>
      <c r="J883" s="35" t="e">
        <f>VLOOKUP(AA883,DESPESAS!$A$2:$B$316,2,FALSE)</f>
        <v>#N/A</v>
      </c>
      <c r="K883" s="94" t="e">
        <f>VLOOKUP(AA883,DESPESAS!$A$2:$C$326,3,FALSE)</f>
        <v>#N/A</v>
      </c>
      <c r="L883" s="99">
        <f>CAZUL!F880</f>
        <v>0</v>
      </c>
      <c r="M883" s="100">
        <f>CAZUL!G880</f>
        <v>0</v>
      </c>
      <c r="N883" s="99">
        <f>CAZUL!H880</f>
        <v>0</v>
      </c>
      <c r="O883" s="95">
        <f>DESPESAS!E688</f>
        <v>0</v>
      </c>
      <c r="P883" s="91"/>
      <c r="AA883" s="67">
        <f>CAZUL!C880</f>
        <v>0</v>
      </c>
    </row>
    <row r="884" spans="2:27" hidden="1" x14ac:dyDescent="0.25">
      <c r="B884" s="92" t="s">
        <v>93</v>
      </c>
      <c r="C884" s="93"/>
      <c r="D884" s="110"/>
      <c r="E884" s="95">
        <f>CAZUL!B881</f>
        <v>0</v>
      </c>
      <c r="F884" s="96">
        <f>CAZUL!N881</f>
        <v>0</v>
      </c>
      <c r="G884" s="97">
        <f>DESPESAS!D689</f>
        <v>0</v>
      </c>
      <c r="H884" s="66" t="e">
        <f>VLOOKUP(I884,FORNECEDOR!$A$1:$B$500,2,FALSE)</f>
        <v>#N/A</v>
      </c>
      <c r="I884" s="98">
        <f>CAZUL!E881</f>
        <v>0</v>
      </c>
      <c r="J884" s="35" t="e">
        <f>VLOOKUP(AA884,DESPESAS!$A$2:$B$316,2,FALSE)</f>
        <v>#N/A</v>
      </c>
      <c r="K884" s="94" t="e">
        <f>VLOOKUP(AA884,DESPESAS!$A$2:$C$326,3,FALSE)</f>
        <v>#N/A</v>
      </c>
      <c r="L884" s="99">
        <f>CAZUL!F881</f>
        <v>0</v>
      </c>
      <c r="M884" s="100">
        <f>CAZUL!G881</f>
        <v>0</v>
      </c>
      <c r="N884" s="99">
        <f>CAZUL!H881</f>
        <v>0</v>
      </c>
      <c r="O884" s="95">
        <f>DESPESAS!E689</f>
        <v>0</v>
      </c>
      <c r="P884" s="91"/>
      <c r="AA884" s="67">
        <f>CAZUL!C881</f>
        <v>0</v>
      </c>
    </row>
    <row r="885" spans="2:27" hidden="1" x14ac:dyDescent="0.25">
      <c r="B885" s="92" t="s">
        <v>93</v>
      </c>
      <c r="C885" s="93"/>
      <c r="D885" s="110"/>
      <c r="E885" s="95">
        <f>CAZUL!B882</f>
        <v>0</v>
      </c>
      <c r="F885" s="96">
        <f>CAZUL!N882</f>
        <v>0</v>
      </c>
      <c r="G885" s="97">
        <f>DESPESAS!D690</f>
        <v>0</v>
      </c>
      <c r="H885" s="66" t="e">
        <f>VLOOKUP(I885,FORNECEDOR!$A$1:$B$500,2,FALSE)</f>
        <v>#N/A</v>
      </c>
      <c r="I885" s="98">
        <f>CAZUL!E882</f>
        <v>0</v>
      </c>
      <c r="J885" s="35" t="e">
        <f>VLOOKUP(AA885,DESPESAS!$A$2:$B$316,2,FALSE)</f>
        <v>#N/A</v>
      </c>
      <c r="K885" s="94" t="e">
        <f>VLOOKUP(AA885,DESPESAS!$A$2:$C$326,3,FALSE)</f>
        <v>#N/A</v>
      </c>
      <c r="L885" s="99">
        <f>CAZUL!F882</f>
        <v>0</v>
      </c>
      <c r="M885" s="100">
        <f>CAZUL!G882</f>
        <v>0</v>
      </c>
      <c r="N885" s="99">
        <f>CAZUL!H882</f>
        <v>0</v>
      </c>
      <c r="O885" s="95">
        <f>DESPESAS!E690</f>
        <v>0</v>
      </c>
      <c r="P885" s="91"/>
      <c r="AA885" s="67">
        <f>CAZUL!C882</f>
        <v>0</v>
      </c>
    </row>
    <row r="886" spans="2:27" hidden="1" x14ac:dyDescent="0.25">
      <c r="B886" s="92" t="s">
        <v>93</v>
      </c>
      <c r="C886" s="93"/>
      <c r="D886" s="110"/>
      <c r="E886" s="95">
        <f>CAZUL!B883</f>
        <v>0</v>
      </c>
      <c r="F886" s="96">
        <f>CAZUL!N883</f>
        <v>0</v>
      </c>
      <c r="G886" s="97">
        <f>DESPESAS!D691</f>
        <v>0</v>
      </c>
      <c r="H886" s="66" t="e">
        <f>VLOOKUP(I886,FORNECEDOR!$A$1:$B$500,2,FALSE)</f>
        <v>#N/A</v>
      </c>
      <c r="I886" s="98">
        <f>CAZUL!E883</f>
        <v>0</v>
      </c>
      <c r="J886" s="35" t="e">
        <f>VLOOKUP(AA886,DESPESAS!$A$2:$B$316,2,FALSE)</f>
        <v>#N/A</v>
      </c>
      <c r="K886" s="94" t="e">
        <f>VLOOKUP(AA886,DESPESAS!$A$2:$C$326,3,FALSE)</f>
        <v>#N/A</v>
      </c>
      <c r="L886" s="99">
        <f>CAZUL!F883</f>
        <v>0</v>
      </c>
      <c r="M886" s="100">
        <f>CAZUL!G883</f>
        <v>0</v>
      </c>
      <c r="N886" s="99">
        <f>CAZUL!H883</f>
        <v>0</v>
      </c>
      <c r="O886" s="95">
        <f>DESPESAS!E691</f>
        <v>0</v>
      </c>
      <c r="P886" s="91"/>
      <c r="AA886" s="67">
        <f>CAZUL!C883</f>
        <v>0</v>
      </c>
    </row>
    <row r="887" spans="2:27" hidden="1" x14ac:dyDescent="0.25">
      <c r="B887" s="92" t="s">
        <v>93</v>
      </c>
      <c r="C887" s="93"/>
      <c r="D887" s="110"/>
      <c r="E887" s="95">
        <f>CAZUL!B884</f>
        <v>0</v>
      </c>
      <c r="F887" s="96">
        <f>CAZUL!N884</f>
        <v>0</v>
      </c>
      <c r="G887" s="97">
        <f>DESPESAS!D692</f>
        <v>0</v>
      </c>
      <c r="H887" s="66" t="e">
        <f>VLOOKUP(I887,FORNECEDOR!$A$1:$B$500,2,FALSE)</f>
        <v>#N/A</v>
      </c>
      <c r="I887" s="98">
        <f>CAZUL!E884</f>
        <v>0</v>
      </c>
      <c r="J887" s="35" t="e">
        <f>VLOOKUP(AA887,DESPESAS!$A$2:$B$316,2,FALSE)</f>
        <v>#N/A</v>
      </c>
      <c r="K887" s="94" t="e">
        <f>VLOOKUP(AA887,DESPESAS!$A$2:$C$326,3,FALSE)</f>
        <v>#N/A</v>
      </c>
      <c r="L887" s="99">
        <f>CAZUL!F884</f>
        <v>0</v>
      </c>
      <c r="M887" s="100">
        <f>CAZUL!G884</f>
        <v>0</v>
      </c>
      <c r="N887" s="99">
        <f>CAZUL!H884</f>
        <v>0</v>
      </c>
      <c r="O887" s="95">
        <f>DESPESAS!E692</f>
        <v>0</v>
      </c>
      <c r="P887" s="91"/>
      <c r="AA887" s="67">
        <f>CAZUL!C884</f>
        <v>0</v>
      </c>
    </row>
    <row r="888" spans="2:27" hidden="1" x14ac:dyDescent="0.25">
      <c r="B888" s="92" t="s">
        <v>93</v>
      </c>
      <c r="C888" s="93"/>
      <c r="D888" s="110"/>
      <c r="E888" s="95">
        <f>CAZUL!B885</f>
        <v>0</v>
      </c>
      <c r="F888" s="96">
        <f>CAZUL!N885</f>
        <v>0</v>
      </c>
      <c r="G888" s="97">
        <f>DESPESAS!D693</f>
        <v>0</v>
      </c>
      <c r="H888" s="66" t="e">
        <f>VLOOKUP(I888,FORNECEDOR!$A$1:$B$500,2,FALSE)</f>
        <v>#N/A</v>
      </c>
      <c r="I888" s="98">
        <f>CAZUL!E885</f>
        <v>0</v>
      </c>
      <c r="J888" s="35" t="e">
        <f>VLOOKUP(AA888,DESPESAS!$A$2:$B$316,2,FALSE)</f>
        <v>#N/A</v>
      </c>
      <c r="K888" s="94" t="e">
        <f>VLOOKUP(AA888,DESPESAS!$A$2:$C$326,3,FALSE)</f>
        <v>#N/A</v>
      </c>
      <c r="L888" s="99">
        <f>CAZUL!F885</f>
        <v>0</v>
      </c>
      <c r="M888" s="100">
        <f>CAZUL!G885</f>
        <v>0</v>
      </c>
      <c r="N888" s="99">
        <f>CAZUL!H885</f>
        <v>0</v>
      </c>
      <c r="O888" s="95">
        <f>DESPESAS!E693</f>
        <v>0</v>
      </c>
      <c r="P888" s="91"/>
      <c r="AA888" s="67">
        <f>CAZUL!C885</f>
        <v>0</v>
      </c>
    </row>
    <row r="889" spans="2:27" hidden="1" x14ac:dyDescent="0.25">
      <c r="B889" s="92" t="s">
        <v>93</v>
      </c>
      <c r="C889" s="93"/>
      <c r="D889" s="110"/>
      <c r="E889" s="95">
        <f>CAZUL!B886</f>
        <v>0</v>
      </c>
      <c r="F889" s="96">
        <f>CAZUL!N886</f>
        <v>0</v>
      </c>
      <c r="G889" s="97">
        <f>DESPESAS!D694</f>
        <v>0</v>
      </c>
      <c r="H889" s="66" t="e">
        <f>VLOOKUP(I889,FORNECEDOR!$A$1:$B$500,2,FALSE)</f>
        <v>#N/A</v>
      </c>
      <c r="I889" s="98">
        <f>CAZUL!E886</f>
        <v>0</v>
      </c>
      <c r="J889" s="35" t="e">
        <f>VLOOKUP(AA889,DESPESAS!$A$2:$B$316,2,FALSE)</f>
        <v>#N/A</v>
      </c>
      <c r="K889" s="94" t="e">
        <f>VLOOKUP(AA889,DESPESAS!$A$2:$C$326,3,FALSE)</f>
        <v>#N/A</v>
      </c>
      <c r="L889" s="99">
        <f>CAZUL!F886</f>
        <v>0</v>
      </c>
      <c r="M889" s="100">
        <f>CAZUL!G886</f>
        <v>0</v>
      </c>
      <c r="N889" s="99">
        <f>CAZUL!H886</f>
        <v>0</v>
      </c>
      <c r="O889" s="95">
        <f>DESPESAS!E694</f>
        <v>0</v>
      </c>
      <c r="P889" s="91"/>
      <c r="AA889" s="67">
        <f>CAZUL!C886</f>
        <v>0</v>
      </c>
    </row>
    <row r="890" spans="2:27" hidden="1" x14ac:dyDescent="0.25">
      <c r="B890" s="92" t="s">
        <v>93</v>
      </c>
      <c r="C890" s="93"/>
      <c r="D890" s="110"/>
      <c r="E890" s="95">
        <f>CAZUL!B887</f>
        <v>0</v>
      </c>
      <c r="F890" s="96">
        <f>CAZUL!N887</f>
        <v>0</v>
      </c>
      <c r="G890" s="97">
        <f>DESPESAS!D695</f>
        <v>0</v>
      </c>
      <c r="H890" s="66" t="e">
        <f>VLOOKUP(I890,FORNECEDOR!$A$1:$B$500,2,FALSE)</f>
        <v>#N/A</v>
      </c>
      <c r="I890" s="98">
        <f>CAZUL!E887</f>
        <v>0</v>
      </c>
      <c r="J890" s="35" t="e">
        <f>VLOOKUP(AA890,DESPESAS!$A$2:$B$316,2,FALSE)</f>
        <v>#N/A</v>
      </c>
      <c r="K890" s="94" t="e">
        <f>VLOOKUP(AA890,DESPESAS!$A$2:$C$326,3,FALSE)</f>
        <v>#N/A</v>
      </c>
      <c r="L890" s="99">
        <f>CAZUL!F887</f>
        <v>0</v>
      </c>
      <c r="M890" s="100">
        <f>CAZUL!G887</f>
        <v>0</v>
      </c>
      <c r="N890" s="99">
        <f>CAZUL!H887</f>
        <v>0</v>
      </c>
      <c r="O890" s="95">
        <f>DESPESAS!E695</f>
        <v>0</v>
      </c>
      <c r="P890" s="91"/>
      <c r="AA890" s="67">
        <f>CAZUL!C887</f>
        <v>0</v>
      </c>
    </row>
    <row r="891" spans="2:27" hidden="1" x14ac:dyDescent="0.25">
      <c r="B891" s="92" t="s">
        <v>93</v>
      </c>
      <c r="C891" s="93"/>
      <c r="D891" s="110"/>
      <c r="E891" s="95">
        <f>CAZUL!B888</f>
        <v>0</v>
      </c>
      <c r="F891" s="96">
        <f>CAZUL!N888</f>
        <v>0</v>
      </c>
      <c r="G891" s="97">
        <f>DESPESAS!D696</f>
        <v>0</v>
      </c>
      <c r="H891" s="66" t="e">
        <f>VLOOKUP(I891,FORNECEDOR!$A$1:$B$500,2,FALSE)</f>
        <v>#N/A</v>
      </c>
      <c r="I891" s="98">
        <f>CAZUL!E888</f>
        <v>0</v>
      </c>
      <c r="J891" s="35" t="e">
        <f>VLOOKUP(AA891,DESPESAS!$A$2:$B$316,2,FALSE)</f>
        <v>#N/A</v>
      </c>
      <c r="K891" s="94" t="e">
        <f>VLOOKUP(AA891,DESPESAS!$A$2:$C$326,3,FALSE)</f>
        <v>#N/A</v>
      </c>
      <c r="L891" s="99">
        <f>CAZUL!F888</f>
        <v>0</v>
      </c>
      <c r="M891" s="100">
        <f>CAZUL!G888</f>
        <v>0</v>
      </c>
      <c r="N891" s="99">
        <f>CAZUL!H888</f>
        <v>0</v>
      </c>
      <c r="O891" s="95">
        <f>DESPESAS!E696</f>
        <v>0</v>
      </c>
      <c r="P891" s="91"/>
      <c r="AA891" s="67">
        <f>CAZUL!C888</f>
        <v>0</v>
      </c>
    </row>
    <row r="892" spans="2:27" hidden="1" x14ac:dyDescent="0.25">
      <c r="B892" s="92" t="s">
        <v>93</v>
      </c>
      <c r="C892" s="93"/>
      <c r="D892" s="110"/>
      <c r="E892" s="95">
        <f>CAZUL!B889</f>
        <v>0</v>
      </c>
      <c r="F892" s="96">
        <f>CAZUL!N889</f>
        <v>0</v>
      </c>
      <c r="G892" s="97">
        <f>DESPESAS!D697</f>
        <v>0</v>
      </c>
      <c r="H892" s="66" t="e">
        <f>VLOOKUP(I892,FORNECEDOR!$A$1:$B$500,2,FALSE)</f>
        <v>#N/A</v>
      </c>
      <c r="I892" s="98">
        <f>CAZUL!E889</f>
        <v>0</v>
      </c>
      <c r="J892" s="35" t="e">
        <f>VLOOKUP(AA892,DESPESAS!$A$2:$B$316,2,FALSE)</f>
        <v>#N/A</v>
      </c>
      <c r="K892" s="94" t="e">
        <f>VLOOKUP(AA892,DESPESAS!$A$2:$C$326,3,FALSE)</f>
        <v>#N/A</v>
      </c>
      <c r="L892" s="99">
        <f>CAZUL!F889</f>
        <v>0</v>
      </c>
      <c r="M892" s="100">
        <f>CAZUL!G889</f>
        <v>0</v>
      </c>
      <c r="N892" s="99">
        <f>CAZUL!H889</f>
        <v>0</v>
      </c>
      <c r="O892" s="95">
        <f>DESPESAS!E697</f>
        <v>0</v>
      </c>
      <c r="P892" s="91"/>
      <c r="AA892" s="67">
        <f>CAZUL!C889</f>
        <v>0</v>
      </c>
    </row>
    <row r="893" spans="2:27" hidden="1" x14ac:dyDescent="0.25">
      <c r="B893" s="92" t="s">
        <v>93</v>
      </c>
      <c r="C893" s="93"/>
      <c r="D893" s="110"/>
      <c r="E893" s="95">
        <f>CAZUL!B890</f>
        <v>0</v>
      </c>
      <c r="F893" s="96">
        <f>CAZUL!N890</f>
        <v>0</v>
      </c>
      <c r="G893" s="97">
        <f>DESPESAS!D698</f>
        <v>0</v>
      </c>
      <c r="H893" s="66" t="e">
        <f>VLOOKUP(I893,FORNECEDOR!$A$1:$B$500,2,FALSE)</f>
        <v>#N/A</v>
      </c>
      <c r="I893" s="98">
        <f>CAZUL!E890</f>
        <v>0</v>
      </c>
      <c r="J893" s="35" t="e">
        <f>VLOOKUP(AA893,DESPESAS!$A$2:$B$316,2,FALSE)</f>
        <v>#N/A</v>
      </c>
      <c r="K893" s="94" t="e">
        <f>VLOOKUP(AA893,DESPESAS!$A$2:$C$326,3,FALSE)</f>
        <v>#N/A</v>
      </c>
      <c r="L893" s="99">
        <f>CAZUL!F890</f>
        <v>0</v>
      </c>
      <c r="M893" s="100">
        <f>CAZUL!G890</f>
        <v>0</v>
      </c>
      <c r="N893" s="99">
        <f>CAZUL!H890</f>
        <v>0</v>
      </c>
      <c r="O893" s="95">
        <f>DESPESAS!E698</f>
        <v>0</v>
      </c>
      <c r="P893" s="91"/>
      <c r="AA893" s="67">
        <f>CAZUL!C890</f>
        <v>0</v>
      </c>
    </row>
    <row r="894" spans="2:27" hidden="1" x14ac:dyDescent="0.25">
      <c r="B894" s="92" t="s">
        <v>93</v>
      </c>
      <c r="C894" s="93"/>
      <c r="D894" s="110"/>
      <c r="E894" s="95">
        <f>CAZUL!B891</f>
        <v>0</v>
      </c>
      <c r="F894" s="96">
        <f>CAZUL!N891</f>
        <v>0</v>
      </c>
      <c r="G894" s="97">
        <f>DESPESAS!D699</f>
        <v>0</v>
      </c>
      <c r="H894" s="66" t="e">
        <f>VLOOKUP(I894,FORNECEDOR!$A$1:$B$500,2,FALSE)</f>
        <v>#N/A</v>
      </c>
      <c r="I894" s="98">
        <f>CAZUL!E891</f>
        <v>0</v>
      </c>
      <c r="J894" s="35" t="e">
        <f>VLOOKUP(AA894,DESPESAS!$A$2:$B$316,2,FALSE)</f>
        <v>#N/A</v>
      </c>
      <c r="K894" s="94" t="e">
        <f>VLOOKUP(AA894,DESPESAS!$A$2:$C$326,3,FALSE)</f>
        <v>#N/A</v>
      </c>
      <c r="L894" s="99">
        <f>CAZUL!F891</f>
        <v>0</v>
      </c>
      <c r="M894" s="100">
        <f>CAZUL!G891</f>
        <v>0</v>
      </c>
      <c r="N894" s="99">
        <f>CAZUL!H891</f>
        <v>0</v>
      </c>
      <c r="O894" s="95">
        <f>DESPESAS!E699</f>
        <v>0</v>
      </c>
      <c r="P894" s="91"/>
      <c r="AA894" s="67">
        <f>CAZUL!C891</f>
        <v>0</v>
      </c>
    </row>
    <row r="895" spans="2:27" hidden="1" x14ac:dyDescent="0.25">
      <c r="B895" s="92" t="s">
        <v>93</v>
      </c>
      <c r="C895" s="93"/>
      <c r="D895" s="110"/>
      <c r="E895" s="95">
        <f>CAZUL!B892</f>
        <v>0</v>
      </c>
      <c r="F895" s="96">
        <f>CAZUL!N892</f>
        <v>0</v>
      </c>
      <c r="G895" s="97">
        <f>DESPESAS!D700</f>
        <v>0</v>
      </c>
      <c r="H895" s="66" t="e">
        <f>VLOOKUP(I895,FORNECEDOR!$A$1:$B$500,2,FALSE)</f>
        <v>#N/A</v>
      </c>
      <c r="I895" s="98">
        <f>CAZUL!E892</f>
        <v>0</v>
      </c>
      <c r="J895" s="35" t="e">
        <f>VLOOKUP(AA895,DESPESAS!$A$2:$B$316,2,FALSE)</f>
        <v>#N/A</v>
      </c>
      <c r="K895" s="94" t="e">
        <f>VLOOKUP(AA895,DESPESAS!$A$2:$C$326,3,FALSE)</f>
        <v>#N/A</v>
      </c>
      <c r="L895" s="99">
        <f>CAZUL!F892</f>
        <v>0</v>
      </c>
      <c r="M895" s="100">
        <f>CAZUL!G892</f>
        <v>0</v>
      </c>
      <c r="N895" s="99">
        <f>CAZUL!H892</f>
        <v>0</v>
      </c>
      <c r="O895" s="95">
        <f>DESPESAS!E700</f>
        <v>0</v>
      </c>
      <c r="P895" s="91"/>
      <c r="AA895" s="67">
        <f>CAZUL!C892</f>
        <v>0</v>
      </c>
    </row>
    <row r="896" spans="2:27" hidden="1" x14ac:dyDescent="0.25">
      <c r="B896" s="92" t="s">
        <v>93</v>
      </c>
      <c r="C896" s="93"/>
      <c r="D896" s="110"/>
      <c r="E896" s="95">
        <f>CAZUL!B893</f>
        <v>0</v>
      </c>
      <c r="F896" s="96">
        <f>CAZUL!N893</f>
        <v>0</v>
      </c>
      <c r="G896" s="97">
        <f>DESPESAS!D701</f>
        <v>0</v>
      </c>
      <c r="H896" s="66" t="e">
        <f>VLOOKUP(I896,FORNECEDOR!$A$1:$B$500,2,FALSE)</f>
        <v>#N/A</v>
      </c>
      <c r="I896" s="98">
        <f>CAZUL!E893</f>
        <v>0</v>
      </c>
      <c r="J896" s="35" t="e">
        <f>VLOOKUP(AA896,DESPESAS!$A$2:$B$316,2,FALSE)</f>
        <v>#N/A</v>
      </c>
      <c r="K896" s="94" t="e">
        <f>VLOOKUP(AA896,DESPESAS!$A$2:$C$326,3,FALSE)</f>
        <v>#N/A</v>
      </c>
      <c r="L896" s="99">
        <f>CAZUL!F893</f>
        <v>0</v>
      </c>
      <c r="M896" s="100">
        <f>CAZUL!G893</f>
        <v>0</v>
      </c>
      <c r="N896" s="99">
        <f>CAZUL!H893</f>
        <v>0</v>
      </c>
      <c r="O896" s="95">
        <f>DESPESAS!E701</f>
        <v>0</v>
      </c>
      <c r="P896" s="91"/>
      <c r="AA896" s="67">
        <f>CAZUL!C893</f>
        <v>0</v>
      </c>
    </row>
    <row r="897" spans="2:27" hidden="1" x14ac:dyDescent="0.25">
      <c r="B897" s="92" t="s">
        <v>93</v>
      </c>
      <c r="C897" s="93"/>
      <c r="D897" s="110"/>
      <c r="E897" s="95">
        <f>CAZUL!B894</f>
        <v>0</v>
      </c>
      <c r="F897" s="96">
        <f>CAZUL!N894</f>
        <v>0</v>
      </c>
      <c r="G897" s="97">
        <f>DESPESAS!D702</f>
        <v>0</v>
      </c>
      <c r="H897" s="66" t="e">
        <f>VLOOKUP(I897,FORNECEDOR!$A$1:$B$500,2,FALSE)</f>
        <v>#N/A</v>
      </c>
      <c r="I897" s="98">
        <f>CAZUL!E894</f>
        <v>0</v>
      </c>
      <c r="J897" s="35" t="e">
        <f>VLOOKUP(AA897,DESPESAS!$A$2:$B$316,2,FALSE)</f>
        <v>#N/A</v>
      </c>
      <c r="K897" s="94" t="e">
        <f>VLOOKUP(AA897,DESPESAS!$A$2:$C$326,3,FALSE)</f>
        <v>#N/A</v>
      </c>
      <c r="L897" s="99">
        <f>CAZUL!F894</f>
        <v>0</v>
      </c>
      <c r="M897" s="100">
        <f>CAZUL!G894</f>
        <v>0</v>
      </c>
      <c r="N897" s="99">
        <f>CAZUL!H894</f>
        <v>0</v>
      </c>
      <c r="O897" s="95">
        <f>DESPESAS!E702</f>
        <v>0</v>
      </c>
      <c r="P897" s="91"/>
      <c r="AA897" s="67">
        <f>CAZUL!C894</f>
        <v>0</v>
      </c>
    </row>
    <row r="898" spans="2:27" hidden="1" x14ac:dyDescent="0.25">
      <c r="B898" s="92" t="s">
        <v>93</v>
      </c>
      <c r="C898" s="93"/>
      <c r="D898" s="110"/>
      <c r="E898" s="95">
        <f>CAZUL!B895</f>
        <v>0</v>
      </c>
      <c r="F898" s="96">
        <f>CAZUL!N895</f>
        <v>0</v>
      </c>
      <c r="G898" s="97">
        <f>DESPESAS!D703</f>
        <v>0</v>
      </c>
      <c r="H898" s="66" t="e">
        <f>VLOOKUP(I898,FORNECEDOR!$A$1:$B$500,2,FALSE)</f>
        <v>#N/A</v>
      </c>
      <c r="I898" s="98">
        <f>CAZUL!E895</f>
        <v>0</v>
      </c>
      <c r="J898" s="35" t="e">
        <f>VLOOKUP(AA898,DESPESAS!$A$2:$B$316,2,FALSE)</f>
        <v>#N/A</v>
      </c>
      <c r="K898" s="94" t="e">
        <f>VLOOKUP(AA898,DESPESAS!$A$2:$C$326,3,FALSE)</f>
        <v>#N/A</v>
      </c>
      <c r="L898" s="99">
        <f>CAZUL!F895</f>
        <v>0</v>
      </c>
      <c r="M898" s="100">
        <f>CAZUL!G895</f>
        <v>0</v>
      </c>
      <c r="N898" s="99">
        <f>CAZUL!H895</f>
        <v>0</v>
      </c>
      <c r="O898" s="95">
        <f>DESPESAS!E703</f>
        <v>0</v>
      </c>
      <c r="P898" s="91"/>
      <c r="AA898" s="67">
        <f>CAZUL!C895</f>
        <v>0</v>
      </c>
    </row>
    <row r="899" spans="2:27" hidden="1" x14ac:dyDescent="0.25">
      <c r="B899" s="92" t="s">
        <v>93</v>
      </c>
      <c r="C899" s="93"/>
      <c r="D899" s="110"/>
      <c r="E899" s="95">
        <f>CAZUL!B896</f>
        <v>0</v>
      </c>
      <c r="F899" s="96">
        <f>CAZUL!N896</f>
        <v>0</v>
      </c>
      <c r="G899" s="97">
        <f>DESPESAS!D704</f>
        <v>0</v>
      </c>
      <c r="H899" s="66" t="e">
        <f>VLOOKUP(I899,FORNECEDOR!$A$1:$B$500,2,FALSE)</f>
        <v>#N/A</v>
      </c>
      <c r="I899" s="98">
        <f>CAZUL!E896</f>
        <v>0</v>
      </c>
      <c r="J899" s="35" t="e">
        <f>VLOOKUP(AA899,DESPESAS!$A$2:$B$316,2,FALSE)</f>
        <v>#N/A</v>
      </c>
      <c r="K899" s="94" t="e">
        <f>VLOOKUP(AA899,DESPESAS!$A$2:$C$326,3,FALSE)</f>
        <v>#N/A</v>
      </c>
      <c r="L899" s="99">
        <f>CAZUL!F896</f>
        <v>0</v>
      </c>
      <c r="M899" s="100">
        <f>CAZUL!G896</f>
        <v>0</v>
      </c>
      <c r="N899" s="99">
        <f>CAZUL!H896</f>
        <v>0</v>
      </c>
      <c r="O899" s="95">
        <f>DESPESAS!E704</f>
        <v>0</v>
      </c>
      <c r="P899" s="91"/>
      <c r="AA899" s="67">
        <f>CAZUL!C896</f>
        <v>0</v>
      </c>
    </row>
    <row r="900" spans="2:27" hidden="1" x14ac:dyDescent="0.25">
      <c r="B900" s="92" t="s">
        <v>93</v>
      </c>
      <c r="C900" s="93"/>
      <c r="D900" s="110"/>
      <c r="E900" s="95">
        <f>CAZUL!B897</f>
        <v>0</v>
      </c>
      <c r="F900" s="96">
        <f>CAZUL!N897</f>
        <v>0</v>
      </c>
      <c r="G900" s="97">
        <f>DESPESAS!D705</f>
        <v>0</v>
      </c>
      <c r="H900" s="66" t="e">
        <f>VLOOKUP(I900,FORNECEDOR!$A$1:$B$500,2,FALSE)</f>
        <v>#N/A</v>
      </c>
      <c r="I900" s="98">
        <f>CAZUL!E897</f>
        <v>0</v>
      </c>
      <c r="J900" s="35" t="e">
        <f>VLOOKUP(AA900,DESPESAS!$A$2:$B$316,2,FALSE)</f>
        <v>#N/A</v>
      </c>
      <c r="K900" s="94" t="e">
        <f>VLOOKUP(AA900,DESPESAS!$A$2:$C$326,3,FALSE)</f>
        <v>#N/A</v>
      </c>
      <c r="L900" s="99">
        <f>CAZUL!F897</f>
        <v>0</v>
      </c>
      <c r="M900" s="100">
        <f>CAZUL!G897</f>
        <v>0</v>
      </c>
      <c r="N900" s="99">
        <f>CAZUL!H897</f>
        <v>0</v>
      </c>
      <c r="O900" s="95">
        <f>DESPESAS!E705</f>
        <v>0</v>
      </c>
      <c r="P900" s="91"/>
      <c r="AA900" s="67">
        <f>CAZUL!C897</f>
        <v>0</v>
      </c>
    </row>
    <row r="901" spans="2:27" hidden="1" x14ac:dyDescent="0.25">
      <c r="B901" s="92" t="s">
        <v>93</v>
      </c>
      <c r="C901" s="93"/>
      <c r="D901" s="110"/>
      <c r="E901" s="95">
        <f>CAZUL!B898</f>
        <v>0</v>
      </c>
      <c r="F901" s="96">
        <f>CAZUL!N898</f>
        <v>0</v>
      </c>
      <c r="G901" s="97">
        <f>DESPESAS!D706</f>
        <v>0</v>
      </c>
      <c r="H901" s="66" t="e">
        <f>VLOOKUP(I901,FORNECEDOR!$A$1:$B$500,2,FALSE)</f>
        <v>#N/A</v>
      </c>
      <c r="I901" s="98">
        <f>CAZUL!E898</f>
        <v>0</v>
      </c>
      <c r="J901" s="35" t="e">
        <f>VLOOKUP(AA901,DESPESAS!$A$2:$B$316,2,FALSE)</f>
        <v>#N/A</v>
      </c>
      <c r="K901" s="94" t="e">
        <f>VLOOKUP(AA901,DESPESAS!$A$2:$C$326,3,FALSE)</f>
        <v>#N/A</v>
      </c>
      <c r="L901" s="99">
        <f>CAZUL!F898</f>
        <v>0</v>
      </c>
      <c r="M901" s="100">
        <f>CAZUL!G898</f>
        <v>0</v>
      </c>
      <c r="N901" s="99">
        <f>CAZUL!H898</f>
        <v>0</v>
      </c>
      <c r="O901" s="95">
        <f>DESPESAS!E706</f>
        <v>0</v>
      </c>
      <c r="P901" s="91"/>
      <c r="AA901" s="67">
        <f>CAZUL!C898</f>
        <v>0</v>
      </c>
    </row>
    <row r="902" spans="2:27" hidden="1" x14ac:dyDescent="0.25">
      <c r="B902" s="92" t="s">
        <v>93</v>
      </c>
      <c r="C902" s="93"/>
      <c r="D902" s="110"/>
      <c r="E902" s="95">
        <f>CAZUL!B899</f>
        <v>0</v>
      </c>
      <c r="F902" s="96">
        <f>CAZUL!N899</f>
        <v>0</v>
      </c>
      <c r="G902" s="97">
        <f>DESPESAS!D707</f>
        <v>0</v>
      </c>
      <c r="H902" s="66" t="e">
        <f>VLOOKUP(I902,FORNECEDOR!$A$1:$B$500,2,FALSE)</f>
        <v>#N/A</v>
      </c>
      <c r="I902" s="98">
        <f>CAZUL!E899</f>
        <v>0</v>
      </c>
      <c r="J902" s="35" t="e">
        <f>VLOOKUP(AA902,DESPESAS!$A$2:$B$316,2,FALSE)</f>
        <v>#N/A</v>
      </c>
      <c r="K902" s="94" t="e">
        <f>VLOOKUP(AA902,DESPESAS!$A$2:$C$326,3,FALSE)</f>
        <v>#N/A</v>
      </c>
      <c r="L902" s="99">
        <f>CAZUL!F899</f>
        <v>0</v>
      </c>
      <c r="M902" s="100">
        <f>CAZUL!G899</f>
        <v>0</v>
      </c>
      <c r="N902" s="99">
        <f>CAZUL!H899</f>
        <v>0</v>
      </c>
      <c r="O902" s="95">
        <f>DESPESAS!E707</f>
        <v>0</v>
      </c>
      <c r="P902" s="91"/>
      <c r="AA902" s="67">
        <f>CAZUL!C899</f>
        <v>0</v>
      </c>
    </row>
    <row r="903" spans="2:27" hidden="1" x14ac:dyDescent="0.25">
      <c r="B903" s="92" t="s">
        <v>93</v>
      </c>
      <c r="C903" s="93"/>
      <c r="D903" s="110"/>
      <c r="E903" s="95">
        <f>CAZUL!B900</f>
        <v>0</v>
      </c>
      <c r="F903" s="96">
        <f>CAZUL!N900</f>
        <v>0</v>
      </c>
      <c r="G903" s="97">
        <f>DESPESAS!D708</f>
        <v>0</v>
      </c>
      <c r="H903" s="66" t="e">
        <f>VLOOKUP(I903,FORNECEDOR!$A$1:$B$500,2,FALSE)</f>
        <v>#N/A</v>
      </c>
      <c r="I903" s="98">
        <f>CAZUL!E900</f>
        <v>0</v>
      </c>
      <c r="J903" s="35" t="e">
        <f>VLOOKUP(AA903,DESPESAS!$A$2:$B$316,2,FALSE)</f>
        <v>#N/A</v>
      </c>
      <c r="K903" s="94" t="e">
        <f>VLOOKUP(AA903,DESPESAS!$A$2:$C$326,3,FALSE)</f>
        <v>#N/A</v>
      </c>
      <c r="L903" s="99">
        <f>CAZUL!F900</f>
        <v>0</v>
      </c>
      <c r="M903" s="100">
        <f>CAZUL!G900</f>
        <v>0</v>
      </c>
      <c r="N903" s="99">
        <f>CAZUL!H900</f>
        <v>0</v>
      </c>
      <c r="O903" s="95">
        <f>DESPESAS!E708</f>
        <v>0</v>
      </c>
      <c r="P903" s="91"/>
      <c r="AA903" s="67">
        <f>CAZUL!C900</f>
        <v>0</v>
      </c>
    </row>
    <row r="904" spans="2:27" hidden="1" x14ac:dyDescent="0.25">
      <c r="B904" s="92" t="s">
        <v>93</v>
      </c>
      <c r="C904" s="93"/>
      <c r="D904" s="110"/>
      <c r="E904" s="95">
        <f>CAZUL!B901</f>
        <v>0</v>
      </c>
      <c r="F904" s="96">
        <f>CAZUL!N901</f>
        <v>0</v>
      </c>
      <c r="G904" s="97">
        <f>DESPESAS!D709</f>
        <v>0</v>
      </c>
      <c r="H904" s="66" t="e">
        <f>VLOOKUP(I904,FORNECEDOR!$A$1:$B$500,2,FALSE)</f>
        <v>#N/A</v>
      </c>
      <c r="I904" s="98">
        <f>CAZUL!E901</f>
        <v>0</v>
      </c>
      <c r="J904" s="35" t="e">
        <f>VLOOKUP(AA904,DESPESAS!$A$2:$B$316,2,FALSE)</f>
        <v>#N/A</v>
      </c>
      <c r="K904" s="94" t="e">
        <f>VLOOKUP(AA904,DESPESAS!$A$2:$C$326,3,FALSE)</f>
        <v>#N/A</v>
      </c>
      <c r="L904" s="99">
        <f>CAZUL!F901</f>
        <v>0</v>
      </c>
      <c r="M904" s="100">
        <f>CAZUL!G901</f>
        <v>0</v>
      </c>
      <c r="N904" s="99">
        <f>CAZUL!H901</f>
        <v>0</v>
      </c>
      <c r="O904" s="95">
        <f>DESPESAS!E709</f>
        <v>0</v>
      </c>
      <c r="P904" s="91"/>
      <c r="AA904" s="67">
        <f>CAZUL!C901</f>
        <v>0</v>
      </c>
    </row>
    <row r="905" spans="2:27" hidden="1" x14ac:dyDescent="0.25">
      <c r="B905" s="92" t="s">
        <v>93</v>
      </c>
      <c r="C905" s="93"/>
      <c r="D905" s="110"/>
      <c r="E905" s="95">
        <f>CAZUL!B902</f>
        <v>0</v>
      </c>
      <c r="F905" s="96">
        <f>CAZUL!N902</f>
        <v>0</v>
      </c>
      <c r="G905" s="97">
        <f>DESPESAS!D710</f>
        <v>0</v>
      </c>
      <c r="H905" s="66" t="e">
        <f>VLOOKUP(I905,FORNECEDOR!$A$1:$B$500,2,FALSE)</f>
        <v>#N/A</v>
      </c>
      <c r="I905" s="98">
        <f>CAZUL!E902</f>
        <v>0</v>
      </c>
      <c r="J905" s="35" t="e">
        <f>VLOOKUP(AA905,DESPESAS!$A$2:$B$316,2,FALSE)</f>
        <v>#N/A</v>
      </c>
      <c r="K905" s="94" t="e">
        <f>VLOOKUP(AA905,DESPESAS!$A$2:$C$326,3,FALSE)</f>
        <v>#N/A</v>
      </c>
      <c r="L905" s="99">
        <f>CAZUL!F902</f>
        <v>0</v>
      </c>
      <c r="M905" s="100">
        <f>CAZUL!G902</f>
        <v>0</v>
      </c>
      <c r="N905" s="99">
        <f>CAZUL!H902</f>
        <v>0</v>
      </c>
      <c r="O905" s="95">
        <f>DESPESAS!E710</f>
        <v>0</v>
      </c>
      <c r="P905" s="91"/>
      <c r="AA905" s="67">
        <f>CAZUL!C902</f>
        <v>0</v>
      </c>
    </row>
    <row r="906" spans="2:27" hidden="1" x14ac:dyDescent="0.25">
      <c r="B906" s="92" t="s">
        <v>93</v>
      </c>
      <c r="C906" s="93"/>
      <c r="D906" s="110"/>
      <c r="E906" s="95">
        <f>CAZUL!B903</f>
        <v>0</v>
      </c>
      <c r="F906" s="96">
        <f>CAZUL!N903</f>
        <v>0</v>
      </c>
      <c r="G906" s="97">
        <f>DESPESAS!D711</f>
        <v>0</v>
      </c>
      <c r="H906" s="66" t="e">
        <f>VLOOKUP(I906,FORNECEDOR!$A$1:$B$500,2,FALSE)</f>
        <v>#N/A</v>
      </c>
      <c r="I906" s="98">
        <f>CAZUL!E903</f>
        <v>0</v>
      </c>
      <c r="J906" s="35" t="e">
        <f>VLOOKUP(AA906,DESPESAS!$A$2:$B$316,2,FALSE)</f>
        <v>#N/A</v>
      </c>
      <c r="K906" s="94" t="e">
        <f>VLOOKUP(AA906,DESPESAS!$A$2:$C$326,3,FALSE)</f>
        <v>#N/A</v>
      </c>
      <c r="L906" s="99">
        <f>CAZUL!F903</f>
        <v>0</v>
      </c>
      <c r="M906" s="100">
        <f>CAZUL!G903</f>
        <v>0</v>
      </c>
      <c r="N906" s="99">
        <f>CAZUL!H903</f>
        <v>0</v>
      </c>
      <c r="O906" s="95">
        <f>DESPESAS!E711</f>
        <v>0</v>
      </c>
      <c r="P906" s="91"/>
      <c r="AA906" s="67">
        <f>CAZUL!C903</f>
        <v>0</v>
      </c>
    </row>
    <row r="907" spans="2:27" hidden="1" x14ac:dyDescent="0.25">
      <c r="B907" s="92" t="s">
        <v>93</v>
      </c>
      <c r="C907" s="93"/>
      <c r="D907" s="110"/>
      <c r="E907" s="95">
        <f>CAZUL!B904</f>
        <v>0</v>
      </c>
      <c r="F907" s="96">
        <f>CAZUL!N904</f>
        <v>0</v>
      </c>
      <c r="G907" s="97">
        <f>DESPESAS!D712</f>
        <v>0</v>
      </c>
      <c r="H907" s="66" t="e">
        <f>VLOOKUP(I907,FORNECEDOR!$A$1:$B$500,2,FALSE)</f>
        <v>#N/A</v>
      </c>
      <c r="I907" s="98">
        <f>CAZUL!E904</f>
        <v>0</v>
      </c>
      <c r="J907" s="35" t="e">
        <f>VLOOKUP(AA907,DESPESAS!$A$2:$B$316,2,FALSE)</f>
        <v>#N/A</v>
      </c>
      <c r="K907" s="94" t="e">
        <f>VLOOKUP(AA907,DESPESAS!$A$2:$C$326,3,FALSE)</f>
        <v>#N/A</v>
      </c>
      <c r="L907" s="99">
        <f>CAZUL!F904</f>
        <v>0</v>
      </c>
      <c r="M907" s="100">
        <f>CAZUL!G904</f>
        <v>0</v>
      </c>
      <c r="N907" s="99">
        <f>CAZUL!H904</f>
        <v>0</v>
      </c>
      <c r="O907" s="95">
        <f>DESPESAS!E712</f>
        <v>0</v>
      </c>
      <c r="P907" s="91"/>
      <c r="AA907" s="67">
        <f>CAZUL!C904</f>
        <v>0</v>
      </c>
    </row>
    <row r="908" spans="2:27" hidden="1" x14ac:dyDescent="0.25">
      <c r="B908" s="92" t="s">
        <v>93</v>
      </c>
      <c r="C908" s="93"/>
      <c r="D908" s="110"/>
      <c r="E908" s="95">
        <f>CAZUL!B905</f>
        <v>0</v>
      </c>
      <c r="F908" s="96">
        <f>CAZUL!N905</f>
        <v>0</v>
      </c>
      <c r="G908" s="97">
        <f>DESPESAS!D713</f>
        <v>0</v>
      </c>
      <c r="H908" s="66" t="e">
        <f>VLOOKUP(I908,FORNECEDOR!$A$1:$B$500,2,FALSE)</f>
        <v>#N/A</v>
      </c>
      <c r="I908" s="98">
        <f>CAZUL!E905</f>
        <v>0</v>
      </c>
      <c r="J908" s="35" t="e">
        <f>VLOOKUP(AA908,DESPESAS!$A$2:$B$316,2,FALSE)</f>
        <v>#N/A</v>
      </c>
      <c r="K908" s="94" t="e">
        <f>VLOOKUP(AA908,DESPESAS!$A$2:$C$326,3,FALSE)</f>
        <v>#N/A</v>
      </c>
      <c r="L908" s="99">
        <f>CAZUL!F905</f>
        <v>0</v>
      </c>
      <c r="M908" s="100">
        <f>CAZUL!G905</f>
        <v>0</v>
      </c>
      <c r="N908" s="99">
        <f>CAZUL!H905</f>
        <v>0</v>
      </c>
      <c r="O908" s="95">
        <f>DESPESAS!E713</f>
        <v>0</v>
      </c>
      <c r="P908" s="91"/>
      <c r="AA908" s="67">
        <f>CAZUL!C905</f>
        <v>0</v>
      </c>
    </row>
    <row r="909" spans="2:27" hidden="1" x14ac:dyDescent="0.25">
      <c r="B909" s="92" t="s">
        <v>93</v>
      </c>
      <c r="C909" s="93"/>
      <c r="D909" s="110"/>
      <c r="E909" s="95">
        <f>CAZUL!B906</f>
        <v>0</v>
      </c>
      <c r="F909" s="96">
        <f>CAZUL!N906</f>
        <v>0</v>
      </c>
      <c r="G909" s="97">
        <f>DESPESAS!D714</f>
        <v>0</v>
      </c>
      <c r="H909" s="66" t="e">
        <f>VLOOKUP(I909,FORNECEDOR!$A$1:$B$500,2,FALSE)</f>
        <v>#N/A</v>
      </c>
      <c r="I909" s="98">
        <f>CAZUL!E906</f>
        <v>0</v>
      </c>
      <c r="J909" s="35" t="e">
        <f>VLOOKUP(AA909,DESPESAS!$A$2:$B$316,2,FALSE)</f>
        <v>#N/A</v>
      </c>
      <c r="K909" s="94" t="e">
        <f>VLOOKUP(AA909,DESPESAS!$A$2:$C$326,3,FALSE)</f>
        <v>#N/A</v>
      </c>
      <c r="L909" s="99">
        <f>CAZUL!F906</f>
        <v>0</v>
      </c>
      <c r="M909" s="100">
        <f>CAZUL!G906</f>
        <v>0</v>
      </c>
      <c r="N909" s="99">
        <f>CAZUL!H906</f>
        <v>0</v>
      </c>
      <c r="O909" s="95">
        <f>DESPESAS!E714</f>
        <v>0</v>
      </c>
      <c r="P909" s="91"/>
      <c r="AA909" s="67">
        <f>CAZUL!C906</f>
        <v>0</v>
      </c>
    </row>
    <row r="910" spans="2:27" hidden="1" x14ac:dyDescent="0.25">
      <c r="B910" s="92" t="s">
        <v>93</v>
      </c>
      <c r="C910" s="93"/>
      <c r="D910" s="110"/>
      <c r="E910" s="95">
        <f>CAZUL!B907</f>
        <v>0</v>
      </c>
      <c r="F910" s="96">
        <f>CAZUL!N907</f>
        <v>0</v>
      </c>
      <c r="G910" s="97">
        <f>DESPESAS!D715</f>
        <v>0</v>
      </c>
      <c r="H910" s="66" t="e">
        <f>VLOOKUP(I910,FORNECEDOR!$A$1:$B$500,2,FALSE)</f>
        <v>#N/A</v>
      </c>
      <c r="I910" s="98">
        <f>CAZUL!E907</f>
        <v>0</v>
      </c>
      <c r="J910" s="35" t="e">
        <f>VLOOKUP(AA910,DESPESAS!$A$2:$B$316,2,FALSE)</f>
        <v>#N/A</v>
      </c>
      <c r="K910" s="94" t="e">
        <f>VLOOKUP(AA910,DESPESAS!$A$2:$C$326,3,FALSE)</f>
        <v>#N/A</v>
      </c>
      <c r="L910" s="99">
        <f>CAZUL!F907</f>
        <v>0</v>
      </c>
      <c r="M910" s="100">
        <f>CAZUL!G907</f>
        <v>0</v>
      </c>
      <c r="N910" s="99">
        <f>CAZUL!H907</f>
        <v>0</v>
      </c>
      <c r="O910" s="95">
        <f>DESPESAS!E715</f>
        <v>0</v>
      </c>
      <c r="P910" s="91"/>
      <c r="AA910" s="67">
        <f>CAZUL!C907</f>
        <v>0</v>
      </c>
    </row>
    <row r="911" spans="2:27" hidden="1" x14ac:dyDescent="0.25">
      <c r="B911" s="92" t="s">
        <v>93</v>
      </c>
      <c r="C911" s="93"/>
      <c r="D911" s="110"/>
      <c r="E911" s="95">
        <f>CAZUL!B908</f>
        <v>0</v>
      </c>
      <c r="F911" s="96">
        <f>CAZUL!N908</f>
        <v>0</v>
      </c>
      <c r="G911" s="97">
        <f>DESPESAS!D716</f>
        <v>0</v>
      </c>
      <c r="H911" s="66" t="e">
        <f>VLOOKUP(I911,FORNECEDOR!$A$1:$B$500,2,FALSE)</f>
        <v>#N/A</v>
      </c>
      <c r="I911" s="98">
        <f>CAZUL!E908</f>
        <v>0</v>
      </c>
      <c r="J911" s="35" t="e">
        <f>VLOOKUP(AA911,DESPESAS!$A$2:$B$316,2,FALSE)</f>
        <v>#N/A</v>
      </c>
      <c r="K911" s="94" t="e">
        <f>VLOOKUP(AA911,DESPESAS!$A$2:$C$326,3,FALSE)</f>
        <v>#N/A</v>
      </c>
      <c r="L911" s="99">
        <f>CAZUL!F908</f>
        <v>0</v>
      </c>
      <c r="M911" s="100">
        <f>CAZUL!G908</f>
        <v>0</v>
      </c>
      <c r="N911" s="99">
        <f>CAZUL!H908</f>
        <v>0</v>
      </c>
      <c r="O911" s="95">
        <f>DESPESAS!E716</f>
        <v>0</v>
      </c>
      <c r="P911" s="91"/>
      <c r="AA911" s="67">
        <f>CAZUL!C908</f>
        <v>0</v>
      </c>
    </row>
    <row r="912" spans="2:27" hidden="1" x14ac:dyDescent="0.25">
      <c r="B912" s="92" t="s">
        <v>93</v>
      </c>
      <c r="C912" s="93"/>
      <c r="D912" s="110"/>
      <c r="E912" s="95">
        <f>CAZUL!B909</f>
        <v>0</v>
      </c>
      <c r="F912" s="96">
        <f>CAZUL!N909</f>
        <v>0</v>
      </c>
      <c r="G912" s="97">
        <f>DESPESAS!D717</f>
        <v>0</v>
      </c>
      <c r="H912" s="66" t="e">
        <f>VLOOKUP(I912,FORNECEDOR!$A$1:$B$500,2,FALSE)</f>
        <v>#N/A</v>
      </c>
      <c r="I912" s="98">
        <f>CAZUL!E909</f>
        <v>0</v>
      </c>
      <c r="J912" s="35" t="e">
        <f>VLOOKUP(AA912,DESPESAS!$A$2:$B$316,2,FALSE)</f>
        <v>#N/A</v>
      </c>
      <c r="K912" s="94" t="e">
        <f>VLOOKUP(AA912,DESPESAS!$A$2:$C$326,3,FALSE)</f>
        <v>#N/A</v>
      </c>
      <c r="L912" s="99">
        <f>CAZUL!F909</f>
        <v>0</v>
      </c>
      <c r="M912" s="100">
        <f>CAZUL!G909</f>
        <v>0</v>
      </c>
      <c r="N912" s="99">
        <f>CAZUL!H909</f>
        <v>0</v>
      </c>
      <c r="O912" s="95">
        <f>DESPESAS!E717</f>
        <v>0</v>
      </c>
      <c r="P912" s="91"/>
      <c r="AA912" s="67">
        <f>CAZUL!C909</f>
        <v>0</v>
      </c>
    </row>
    <row r="913" spans="2:27" hidden="1" x14ac:dyDescent="0.25">
      <c r="B913" s="92" t="s">
        <v>93</v>
      </c>
      <c r="C913" s="93"/>
      <c r="D913" s="110"/>
      <c r="E913" s="95">
        <f>CAZUL!B910</f>
        <v>0</v>
      </c>
      <c r="F913" s="96">
        <f>CAZUL!N910</f>
        <v>0</v>
      </c>
      <c r="G913" s="97">
        <f>DESPESAS!D718</f>
        <v>0</v>
      </c>
      <c r="H913" s="66" t="e">
        <f>VLOOKUP(I913,FORNECEDOR!$A$1:$B$500,2,FALSE)</f>
        <v>#N/A</v>
      </c>
      <c r="I913" s="98">
        <f>CAZUL!E910</f>
        <v>0</v>
      </c>
      <c r="J913" s="35" t="e">
        <f>VLOOKUP(AA913,DESPESAS!$A$2:$B$316,2,FALSE)</f>
        <v>#N/A</v>
      </c>
      <c r="K913" s="94" t="e">
        <f>VLOOKUP(AA913,DESPESAS!$A$2:$C$326,3,FALSE)</f>
        <v>#N/A</v>
      </c>
      <c r="L913" s="99">
        <f>CAZUL!F910</f>
        <v>0</v>
      </c>
      <c r="M913" s="100">
        <f>CAZUL!G910</f>
        <v>0</v>
      </c>
      <c r="N913" s="99">
        <f>CAZUL!H910</f>
        <v>0</v>
      </c>
      <c r="O913" s="95">
        <f>DESPESAS!E718</f>
        <v>0</v>
      </c>
      <c r="P913" s="91"/>
      <c r="AA913" s="67">
        <f>CAZUL!C910</f>
        <v>0</v>
      </c>
    </row>
    <row r="914" spans="2:27" hidden="1" x14ac:dyDescent="0.25">
      <c r="B914" s="92" t="s">
        <v>93</v>
      </c>
      <c r="C914" s="93"/>
      <c r="D914" s="110"/>
      <c r="E914" s="95">
        <f>CAZUL!B911</f>
        <v>0</v>
      </c>
      <c r="F914" s="96">
        <f>CAZUL!N911</f>
        <v>0</v>
      </c>
      <c r="G914" s="97">
        <f>DESPESAS!D719</f>
        <v>0</v>
      </c>
      <c r="H914" s="66" t="e">
        <f>VLOOKUP(I914,FORNECEDOR!$A$1:$B$500,2,FALSE)</f>
        <v>#N/A</v>
      </c>
      <c r="I914" s="98">
        <f>CAZUL!E911</f>
        <v>0</v>
      </c>
      <c r="J914" s="35" t="e">
        <f>VLOOKUP(AA914,DESPESAS!$A$2:$B$316,2,FALSE)</f>
        <v>#N/A</v>
      </c>
      <c r="K914" s="94" t="e">
        <f>VLOOKUP(AA914,DESPESAS!$A$2:$C$326,3,FALSE)</f>
        <v>#N/A</v>
      </c>
      <c r="L914" s="99">
        <f>CAZUL!F911</f>
        <v>0</v>
      </c>
      <c r="M914" s="100">
        <f>CAZUL!G911</f>
        <v>0</v>
      </c>
      <c r="N914" s="99">
        <f>CAZUL!H911</f>
        <v>0</v>
      </c>
      <c r="O914" s="95">
        <f>DESPESAS!E719</f>
        <v>0</v>
      </c>
      <c r="P914" s="91"/>
      <c r="AA914" s="67">
        <f>CAZUL!C911</f>
        <v>0</v>
      </c>
    </row>
    <row r="915" spans="2:27" hidden="1" x14ac:dyDescent="0.25">
      <c r="B915" s="92" t="s">
        <v>93</v>
      </c>
      <c r="C915" s="93"/>
      <c r="D915" s="110"/>
      <c r="E915" s="95">
        <f>CAZUL!B912</f>
        <v>0</v>
      </c>
      <c r="F915" s="96">
        <f>CAZUL!N912</f>
        <v>0</v>
      </c>
      <c r="G915" s="97">
        <f>DESPESAS!D720</f>
        <v>0</v>
      </c>
      <c r="H915" s="66" t="e">
        <f>VLOOKUP(I915,FORNECEDOR!$A$1:$B$500,2,FALSE)</f>
        <v>#N/A</v>
      </c>
      <c r="I915" s="98">
        <f>CAZUL!E912</f>
        <v>0</v>
      </c>
      <c r="J915" s="35" t="e">
        <f>VLOOKUP(AA915,DESPESAS!$A$2:$B$316,2,FALSE)</f>
        <v>#N/A</v>
      </c>
      <c r="K915" s="94" t="e">
        <f>VLOOKUP(AA915,DESPESAS!$A$2:$C$326,3,FALSE)</f>
        <v>#N/A</v>
      </c>
      <c r="L915" s="99">
        <f>CAZUL!F912</f>
        <v>0</v>
      </c>
      <c r="M915" s="100">
        <f>CAZUL!G912</f>
        <v>0</v>
      </c>
      <c r="N915" s="99">
        <f>CAZUL!H912</f>
        <v>0</v>
      </c>
      <c r="O915" s="95">
        <f>DESPESAS!E720</f>
        <v>0</v>
      </c>
      <c r="P915" s="91"/>
      <c r="AA915" s="67">
        <f>CAZUL!C912</f>
        <v>0</v>
      </c>
    </row>
    <row r="916" spans="2:27" hidden="1" x14ac:dyDescent="0.25">
      <c r="B916" s="92" t="s">
        <v>93</v>
      </c>
      <c r="C916" s="93"/>
      <c r="D916" s="110"/>
      <c r="E916" s="95">
        <f>CAZUL!B913</f>
        <v>0</v>
      </c>
      <c r="F916" s="96">
        <f>CAZUL!N913</f>
        <v>0</v>
      </c>
      <c r="G916" s="97">
        <f>DESPESAS!D721</f>
        <v>0</v>
      </c>
      <c r="H916" s="66" t="e">
        <f>VLOOKUP(I916,FORNECEDOR!$A$1:$B$500,2,FALSE)</f>
        <v>#N/A</v>
      </c>
      <c r="I916" s="98">
        <f>CAZUL!E913</f>
        <v>0</v>
      </c>
      <c r="J916" s="35" t="e">
        <f>VLOOKUP(AA916,DESPESAS!$A$2:$B$316,2,FALSE)</f>
        <v>#N/A</v>
      </c>
      <c r="K916" s="94" t="e">
        <f>VLOOKUP(AA916,DESPESAS!$A$2:$C$326,3,FALSE)</f>
        <v>#N/A</v>
      </c>
      <c r="L916" s="99">
        <f>CAZUL!F913</f>
        <v>0</v>
      </c>
      <c r="M916" s="100">
        <f>CAZUL!G913</f>
        <v>0</v>
      </c>
      <c r="N916" s="99">
        <f>CAZUL!H913</f>
        <v>0</v>
      </c>
      <c r="O916" s="95">
        <f>DESPESAS!E721</f>
        <v>0</v>
      </c>
      <c r="P916" s="91"/>
      <c r="AA916" s="67">
        <f>CAZUL!C913</f>
        <v>0</v>
      </c>
    </row>
    <row r="917" spans="2:27" hidden="1" x14ac:dyDescent="0.25">
      <c r="B917" s="92" t="s">
        <v>93</v>
      </c>
      <c r="C917" s="93"/>
      <c r="D917" s="110"/>
      <c r="E917" s="95">
        <f>CAZUL!B914</f>
        <v>0</v>
      </c>
      <c r="F917" s="96">
        <f>CAZUL!N914</f>
        <v>0</v>
      </c>
      <c r="G917" s="97">
        <f>DESPESAS!D722</f>
        <v>0</v>
      </c>
      <c r="H917" s="66" t="e">
        <f>VLOOKUP(I917,FORNECEDOR!$A$1:$B$500,2,FALSE)</f>
        <v>#N/A</v>
      </c>
      <c r="I917" s="98">
        <f>CAZUL!E914</f>
        <v>0</v>
      </c>
      <c r="J917" s="35" t="e">
        <f>VLOOKUP(AA917,DESPESAS!$A$2:$B$316,2,FALSE)</f>
        <v>#N/A</v>
      </c>
      <c r="K917" s="94" t="e">
        <f>VLOOKUP(AA917,DESPESAS!$A$2:$C$326,3,FALSE)</f>
        <v>#N/A</v>
      </c>
      <c r="L917" s="99">
        <f>CAZUL!F914</f>
        <v>0</v>
      </c>
      <c r="M917" s="100">
        <f>CAZUL!G914</f>
        <v>0</v>
      </c>
      <c r="N917" s="99">
        <f>CAZUL!H914</f>
        <v>0</v>
      </c>
      <c r="O917" s="95">
        <f>DESPESAS!E722</f>
        <v>0</v>
      </c>
      <c r="P917" s="91"/>
      <c r="AA917" s="67">
        <f>CAZUL!C914</f>
        <v>0</v>
      </c>
    </row>
    <row r="918" spans="2:27" hidden="1" x14ac:dyDescent="0.25">
      <c r="B918" s="92" t="s">
        <v>93</v>
      </c>
      <c r="C918" s="93"/>
      <c r="D918" s="110"/>
      <c r="E918" s="95">
        <f>CAZUL!B915</f>
        <v>0</v>
      </c>
      <c r="F918" s="96">
        <f>CAZUL!N915</f>
        <v>0</v>
      </c>
      <c r="G918" s="97">
        <f>DESPESAS!D723</f>
        <v>0</v>
      </c>
      <c r="H918" s="66" t="e">
        <f>VLOOKUP(I918,FORNECEDOR!$A$1:$B$500,2,FALSE)</f>
        <v>#N/A</v>
      </c>
      <c r="I918" s="98">
        <f>CAZUL!E915</f>
        <v>0</v>
      </c>
      <c r="J918" s="35" t="e">
        <f>VLOOKUP(AA918,DESPESAS!$A$2:$B$316,2,FALSE)</f>
        <v>#N/A</v>
      </c>
      <c r="K918" s="94" t="e">
        <f>VLOOKUP(AA918,DESPESAS!$A$2:$C$326,3,FALSE)</f>
        <v>#N/A</v>
      </c>
      <c r="L918" s="99">
        <f>CAZUL!F915</f>
        <v>0</v>
      </c>
      <c r="M918" s="100">
        <f>CAZUL!G915</f>
        <v>0</v>
      </c>
      <c r="N918" s="99">
        <f>CAZUL!H915</f>
        <v>0</v>
      </c>
      <c r="O918" s="95">
        <f>DESPESAS!E723</f>
        <v>0</v>
      </c>
      <c r="P918" s="91"/>
      <c r="AA918" s="67">
        <f>CAZUL!C915</f>
        <v>0</v>
      </c>
    </row>
    <row r="919" spans="2:27" hidden="1" x14ac:dyDescent="0.25">
      <c r="B919" s="92" t="s">
        <v>93</v>
      </c>
      <c r="C919" s="93"/>
      <c r="D919" s="110"/>
      <c r="E919" s="95">
        <f>CAZUL!B916</f>
        <v>0</v>
      </c>
      <c r="F919" s="96">
        <f>CAZUL!N916</f>
        <v>0</v>
      </c>
      <c r="G919" s="97">
        <f>DESPESAS!D724</f>
        <v>0</v>
      </c>
      <c r="H919" s="66" t="e">
        <f>VLOOKUP(I919,FORNECEDOR!$A$1:$B$500,2,FALSE)</f>
        <v>#N/A</v>
      </c>
      <c r="I919" s="98">
        <f>CAZUL!E916</f>
        <v>0</v>
      </c>
      <c r="J919" s="35" t="e">
        <f>VLOOKUP(AA919,DESPESAS!$A$2:$B$316,2,FALSE)</f>
        <v>#N/A</v>
      </c>
      <c r="K919" s="94" t="e">
        <f>VLOOKUP(AA919,DESPESAS!$A$2:$C$326,3,FALSE)</f>
        <v>#N/A</v>
      </c>
      <c r="L919" s="99">
        <f>CAZUL!F916</f>
        <v>0</v>
      </c>
      <c r="M919" s="100">
        <f>CAZUL!G916</f>
        <v>0</v>
      </c>
      <c r="N919" s="99">
        <f>CAZUL!H916</f>
        <v>0</v>
      </c>
      <c r="O919" s="95">
        <f>DESPESAS!E724</f>
        <v>0</v>
      </c>
      <c r="P919" s="91"/>
      <c r="AA919" s="67">
        <f>CAZUL!C916</f>
        <v>0</v>
      </c>
    </row>
    <row r="920" spans="2:27" hidden="1" x14ac:dyDescent="0.25">
      <c r="B920" s="92" t="s">
        <v>93</v>
      </c>
      <c r="C920" s="93"/>
      <c r="D920" s="110"/>
      <c r="E920" s="95">
        <f>CAZUL!B917</f>
        <v>0</v>
      </c>
      <c r="F920" s="96">
        <f>CAZUL!N917</f>
        <v>0</v>
      </c>
      <c r="G920" s="97">
        <f>DESPESAS!D725</f>
        <v>0</v>
      </c>
      <c r="H920" s="66" t="e">
        <f>VLOOKUP(I920,FORNECEDOR!$A$1:$B$500,2,FALSE)</f>
        <v>#N/A</v>
      </c>
      <c r="I920" s="98">
        <f>CAZUL!E917</f>
        <v>0</v>
      </c>
      <c r="J920" s="35" t="e">
        <f>VLOOKUP(AA920,DESPESAS!$A$2:$B$316,2,FALSE)</f>
        <v>#N/A</v>
      </c>
      <c r="K920" s="94" t="e">
        <f>VLOOKUP(AA920,DESPESAS!$A$2:$C$326,3,FALSE)</f>
        <v>#N/A</v>
      </c>
      <c r="L920" s="99">
        <f>CAZUL!F917</f>
        <v>0</v>
      </c>
      <c r="M920" s="100">
        <f>CAZUL!G917</f>
        <v>0</v>
      </c>
      <c r="N920" s="99">
        <f>CAZUL!H917</f>
        <v>0</v>
      </c>
      <c r="O920" s="95">
        <f>DESPESAS!E725</f>
        <v>0</v>
      </c>
      <c r="P920" s="91"/>
      <c r="AA920" s="67">
        <f>CAZUL!C917</f>
        <v>0</v>
      </c>
    </row>
    <row r="921" spans="2:27" hidden="1" x14ac:dyDescent="0.25">
      <c r="B921" s="92" t="s">
        <v>93</v>
      </c>
      <c r="C921" s="93"/>
      <c r="D921" s="110"/>
      <c r="E921" s="95">
        <f>CAZUL!B918</f>
        <v>0</v>
      </c>
      <c r="F921" s="96">
        <f>CAZUL!N918</f>
        <v>0</v>
      </c>
      <c r="G921" s="97">
        <f>DESPESAS!D726</f>
        <v>0</v>
      </c>
      <c r="H921" s="66" t="e">
        <f>VLOOKUP(I921,FORNECEDOR!$A$1:$B$500,2,FALSE)</f>
        <v>#N/A</v>
      </c>
      <c r="I921" s="98">
        <f>CAZUL!E918</f>
        <v>0</v>
      </c>
      <c r="J921" s="35" t="e">
        <f>VLOOKUP(AA921,DESPESAS!$A$2:$B$316,2,FALSE)</f>
        <v>#N/A</v>
      </c>
      <c r="K921" s="94" t="e">
        <f>VLOOKUP(AA921,DESPESAS!$A$2:$C$326,3,FALSE)</f>
        <v>#N/A</v>
      </c>
      <c r="L921" s="99">
        <f>CAZUL!F918</f>
        <v>0</v>
      </c>
      <c r="M921" s="100">
        <f>CAZUL!G918</f>
        <v>0</v>
      </c>
      <c r="N921" s="99">
        <f>CAZUL!H918</f>
        <v>0</v>
      </c>
      <c r="O921" s="95">
        <f>DESPESAS!E726</f>
        <v>0</v>
      </c>
      <c r="P921" s="91"/>
      <c r="AA921" s="67">
        <f>CAZUL!C918</f>
        <v>0</v>
      </c>
    </row>
    <row r="922" spans="2:27" hidden="1" x14ac:dyDescent="0.25">
      <c r="B922" s="92" t="s">
        <v>93</v>
      </c>
      <c r="C922" s="93"/>
      <c r="D922" s="110"/>
      <c r="E922" s="95">
        <f>CAZUL!B919</f>
        <v>0</v>
      </c>
      <c r="F922" s="96">
        <f>CAZUL!N919</f>
        <v>0</v>
      </c>
      <c r="G922" s="97">
        <f>DESPESAS!D727</f>
        <v>0</v>
      </c>
      <c r="H922" s="66" t="e">
        <f>VLOOKUP(I922,FORNECEDOR!$A$1:$B$500,2,FALSE)</f>
        <v>#N/A</v>
      </c>
      <c r="I922" s="98">
        <f>CAZUL!E919</f>
        <v>0</v>
      </c>
      <c r="J922" s="35" t="e">
        <f>VLOOKUP(AA922,DESPESAS!$A$2:$B$316,2,FALSE)</f>
        <v>#N/A</v>
      </c>
      <c r="K922" s="94" t="e">
        <f>VLOOKUP(AA922,DESPESAS!$A$2:$C$326,3,FALSE)</f>
        <v>#N/A</v>
      </c>
      <c r="L922" s="99">
        <f>CAZUL!F919</f>
        <v>0</v>
      </c>
      <c r="M922" s="100">
        <f>CAZUL!G919</f>
        <v>0</v>
      </c>
      <c r="N922" s="99">
        <f>CAZUL!H919</f>
        <v>0</v>
      </c>
      <c r="O922" s="95">
        <f>DESPESAS!E727</f>
        <v>0</v>
      </c>
      <c r="P922" s="91"/>
      <c r="AA922" s="67">
        <f>CAZUL!C919</f>
        <v>0</v>
      </c>
    </row>
    <row r="923" spans="2:27" hidden="1" x14ac:dyDescent="0.25">
      <c r="B923" s="92" t="s">
        <v>93</v>
      </c>
      <c r="C923" s="93"/>
      <c r="D923" s="110"/>
      <c r="E923" s="95">
        <f>CAZUL!B920</f>
        <v>0</v>
      </c>
      <c r="F923" s="96">
        <f>CAZUL!N920</f>
        <v>0</v>
      </c>
      <c r="G923" s="97">
        <f>DESPESAS!D728</f>
        <v>0</v>
      </c>
      <c r="H923" s="66" t="e">
        <f>VLOOKUP(I923,FORNECEDOR!$A$1:$B$500,2,FALSE)</f>
        <v>#N/A</v>
      </c>
      <c r="I923" s="98">
        <f>CAZUL!E920</f>
        <v>0</v>
      </c>
      <c r="J923" s="35" t="e">
        <f>VLOOKUP(AA923,DESPESAS!$A$2:$B$316,2,FALSE)</f>
        <v>#N/A</v>
      </c>
      <c r="K923" s="94" t="e">
        <f>VLOOKUP(AA923,DESPESAS!$A$2:$C$326,3,FALSE)</f>
        <v>#N/A</v>
      </c>
      <c r="L923" s="99">
        <f>CAZUL!F920</f>
        <v>0</v>
      </c>
      <c r="M923" s="100">
        <f>CAZUL!G920</f>
        <v>0</v>
      </c>
      <c r="N923" s="99">
        <f>CAZUL!H920</f>
        <v>0</v>
      </c>
      <c r="O923" s="95">
        <f>DESPESAS!E728</f>
        <v>0</v>
      </c>
      <c r="P923" s="91"/>
      <c r="AA923" s="67">
        <f>CAZUL!C920</f>
        <v>0</v>
      </c>
    </row>
    <row r="924" spans="2:27" hidden="1" x14ac:dyDescent="0.25">
      <c r="B924" s="92" t="s">
        <v>93</v>
      </c>
      <c r="C924" s="93"/>
      <c r="D924" s="110"/>
      <c r="E924" s="95">
        <f>CAZUL!B921</f>
        <v>0</v>
      </c>
      <c r="F924" s="96">
        <f>CAZUL!N921</f>
        <v>0</v>
      </c>
      <c r="G924" s="97">
        <f>DESPESAS!D729</f>
        <v>0</v>
      </c>
      <c r="H924" s="66" t="e">
        <f>VLOOKUP(I924,FORNECEDOR!$A$1:$B$500,2,FALSE)</f>
        <v>#N/A</v>
      </c>
      <c r="I924" s="98">
        <f>CAZUL!E921</f>
        <v>0</v>
      </c>
      <c r="J924" s="35" t="e">
        <f>VLOOKUP(AA924,DESPESAS!$A$2:$B$316,2,FALSE)</f>
        <v>#N/A</v>
      </c>
      <c r="K924" s="94" t="e">
        <f>VLOOKUP(AA924,DESPESAS!$A$2:$C$326,3,FALSE)</f>
        <v>#N/A</v>
      </c>
      <c r="L924" s="99">
        <f>CAZUL!F921</f>
        <v>0</v>
      </c>
      <c r="M924" s="100">
        <f>CAZUL!G921</f>
        <v>0</v>
      </c>
      <c r="N924" s="99">
        <f>CAZUL!H921</f>
        <v>0</v>
      </c>
      <c r="O924" s="95">
        <f>DESPESAS!E729</f>
        <v>0</v>
      </c>
      <c r="P924" s="91"/>
      <c r="AA924" s="67">
        <f>CAZUL!C921</f>
        <v>0</v>
      </c>
    </row>
    <row r="925" spans="2:27" hidden="1" x14ac:dyDescent="0.25">
      <c r="B925" s="92" t="s">
        <v>93</v>
      </c>
      <c r="C925" s="93"/>
      <c r="D925" s="110"/>
      <c r="E925" s="95">
        <f>CAZUL!B922</f>
        <v>0</v>
      </c>
      <c r="F925" s="96">
        <f>CAZUL!N922</f>
        <v>0</v>
      </c>
      <c r="G925" s="97">
        <f>DESPESAS!D730</f>
        <v>0</v>
      </c>
      <c r="H925" s="66" t="e">
        <f>VLOOKUP(I925,FORNECEDOR!$A$1:$B$500,2,FALSE)</f>
        <v>#N/A</v>
      </c>
      <c r="I925" s="98">
        <f>CAZUL!E922</f>
        <v>0</v>
      </c>
      <c r="J925" s="35" t="e">
        <f>VLOOKUP(AA925,DESPESAS!$A$2:$B$316,2,FALSE)</f>
        <v>#N/A</v>
      </c>
      <c r="K925" s="94" t="e">
        <f>VLOOKUP(AA925,DESPESAS!$A$2:$C$326,3,FALSE)</f>
        <v>#N/A</v>
      </c>
      <c r="L925" s="99">
        <f>CAZUL!F922</f>
        <v>0</v>
      </c>
      <c r="M925" s="100">
        <f>CAZUL!G922</f>
        <v>0</v>
      </c>
      <c r="N925" s="99">
        <f>CAZUL!H922</f>
        <v>0</v>
      </c>
      <c r="O925" s="95">
        <f>DESPESAS!E730</f>
        <v>0</v>
      </c>
      <c r="P925" s="91"/>
      <c r="AA925" s="67">
        <f>CAZUL!C922</f>
        <v>0</v>
      </c>
    </row>
    <row r="926" spans="2:27" hidden="1" x14ac:dyDescent="0.25">
      <c r="B926" s="92" t="s">
        <v>93</v>
      </c>
      <c r="C926" s="93"/>
      <c r="D926" s="110"/>
      <c r="E926" s="95">
        <f>CAZUL!B923</f>
        <v>0</v>
      </c>
      <c r="F926" s="96">
        <f>CAZUL!N923</f>
        <v>0</v>
      </c>
      <c r="G926" s="97">
        <f>DESPESAS!D731</f>
        <v>0</v>
      </c>
      <c r="H926" s="66" t="e">
        <f>VLOOKUP(I926,FORNECEDOR!$A$1:$B$500,2,FALSE)</f>
        <v>#N/A</v>
      </c>
      <c r="I926" s="98">
        <f>CAZUL!E923</f>
        <v>0</v>
      </c>
      <c r="J926" s="35" t="e">
        <f>VLOOKUP(AA926,DESPESAS!$A$2:$B$316,2,FALSE)</f>
        <v>#N/A</v>
      </c>
      <c r="K926" s="94" t="e">
        <f>VLOOKUP(AA926,DESPESAS!$A$2:$C$326,3,FALSE)</f>
        <v>#N/A</v>
      </c>
      <c r="L926" s="99">
        <f>CAZUL!F923</f>
        <v>0</v>
      </c>
      <c r="M926" s="100">
        <f>CAZUL!G923</f>
        <v>0</v>
      </c>
      <c r="N926" s="99">
        <f>CAZUL!H923</f>
        <v>0</v>
      </c>
      <c r="O926" s="95">
        <f>DESPESAS!E731</f>
        <v>0</v>
      </c>
      <c r="P926" s="91"/>
      <c r="AA926" s="67">
        <f>CAZUL!C923</f>
        <v>0</v>
      </c>
    </row>
    <row r="927" spans="2:27" hidden="1" x14ac:dyDescent="0.25">
      <c r="B927" s="92" t="s">
        <v>93</v>
      </c>
      <c r="C927" s="93"/>
      <c r="D927" s="110"/>
      <c r="E927" s="95">
        <f>CAZUL!B924</f>
        <v>0</v>
      </c>
      <c r="F927" s="96">
        <f>CAZUL!N924</f>
        <v>0</v>
      </c>
      <c r="G927" s="97">
        <f>DESPESAS!D732</f>
        <v>0</v>
      </c>
      <c r="H927" s="66" t="e">
        <f>VLOOKUP(I927,FORNECEDOR!$A$1:$B$500,2,FALSE)</f>
        <v>#N/A</v>
      </c>
      <c r="I927" s="98">
        <f>CAZUL!E924</f>
        <v>0</v>
      </c>
      <c r="J927" s="35" t="e">
        <f>VLOOKUP(AA927,DESPESAS!$A$2:$B$316,2,FALSE)</f>
        <v>#N/A</v>
      </c>
      <c r="K927" s="94" t="e">
        <f>VLOOKUP(AA927,DESPESAS!$A$2:$C$326,3,FALSE)</f>
        <v>#N/A</v>
      </c>
      <c r="L927" s="99">
        <f>CAZUL!F924</f>
        <v>0</v>
      </c>
      <c r="M927" s="100">
        <f>CAZUL!G924</f>
        <v>0</v>
      </c>
      <c r="N927" s="99">
        <f>CAZUL!H924</f>
        <v>0</v>
      </c>
      <c r="O927" s="95">
        <f>DESPESAS!E732</f>
        <v>0</v>
      </c>
      <c r="P927" s="91"/>
      <c r="AA927" s="67">
        <f>CAZUL!C924</f>
        <v>0</v>
      </c>
    </row>
    <row r="928" spans="2:27" hidden="1" x14ac:dyDescent="0.25">
      <c r="B928" s="92" t="s">
        <v>93</v>
      </c>
      <c r="C928" s="93"/>
      <c r="D928" s="110"/>
      <c r="E928" s="95">
        <f>CAZUL!B925</f>
        <v>0</v>
      </c>
      <c r="F928" s="96">
        <f>CAZUL!N925</f>
        <v>0</v>
      </c>
      <c r="G928" s="97">
        <f>DESPESAS!D733</f>
        <v>0</v>
      </c>
      <c r="H928" s="66" t="e">
        <f>VLOOKUP(I928,FORNECEDOR!$A$1:$B$500,2,FALSE)</f>
        <v>#N/A</v>
      </c>
      <c r="I928" s="98">
        <f>CAZUL!E925</f>
        <v>0</v>
      </c>
      <c r="J928" s="35" t="e">
        <f>VLOOKUP(AA928,DESPESAS!$A$2:$B$316,2,FALSE)</f>
        <v>#N/A</v>
      </c>
      <c r="K928" s="94" t="e">
        <f>VLOOKUP(AA928,DESPESAS!$A$2:$C$326,3,FALSE)</f>
        <v>#N/A</v>
      </c>
      <c r="L928" s="99">
        <f>CAZUL!F925</f>
        <v>0</v>
      </c>
      <c r="M928" s="100">
        <f>CAZUL!G925</f>
        <v>0</v>
      </c>
      <c r="N928" s="99">
        <f>CAZUL!H925</f>
        <v>0</v>
      </c>
      <c r="O928" s="95">
        <f>DESPESAS!E733</f>
        <v>0</v>
      </c>
      <c r="P928" s="91"/>
      <c r="AA928" s="67">
        <f>CAZUL!C925</f>
        <v>0</v>
      </c>
    </row>
    <row r="929" spans="2:27" hidden="1" x14ac:dyDescent="0.25">
      <c r="B929" s="92" t="s">
        <v>93</v>
      </c>
      <c r="C929" s="93"/>
      <c r="D929" s="110"/>
      <c r="E929" s="95">
        <f>CAZUL!B926</f>
        <v>0</v>
      </c>
      <c r="F929" s="96">
        <f>CAZUL!N926</f>
        <v>0</v>
      </c>
      <c r="G929" s="97">
        <f>DESPESAS!D734</f>
        <v>0</v>
      </c>
      <c r="H929" s="66" t="e">
        <f>VLOOKUP(I929,FORNECEDOR!$A$1:$B$500,2,FALSE)</f>
        <v>#N/A</v>
      </c>
      <c r="I929" s="98">
        <f>CAZUL!E926</f>
        <v>0</v>
      </c>
      <c r="J929" s="35" t="e">
        <f>VLOOKUP(AA929,DESPESAS!$A$2:$B$316,2,FALSE)</f>
        <v>#N/A</v>
      </c>
      <c r="K929" s="94" t="e">
        <f>VLOOKUP(AA929,DESPESAS!$A$2:$C$326,3,FALSE)</f>
        <v>#N/A</v>
      </c>
      <c r="L929" s="99">
        <f>CAZUL!F926</f>
        <v>0</v>
      </c>
      <c r="M929" s="100">
        <f>CAZUL!G926</f>
        <v>0</v>
      </c>
      <c r="N929" s="99">
        <f>CAZUL!H926</f>
        <v>0</v>
      </c>
      <c r="O929" s="95">
        <f>DESPESAS!E734</f>
        <v>0</v>
      </c>
      <c r="P929" s="91"/>
      <c r="AA929" s="67">
        <f>CAZUL!C926</f>
        <v>0</v>
      </c>
    </row>
    <row r="930" spans="2:27" hidden="1" x14ac:dyDescent="0.25">
      <c r="B930" s="92" t="s">
        <v>93</v>
      </c>
      <c r="C930" s="93"/>
      <c r="D930" s="110"/>
      <c r="E930" s="95">
        <f>CAZUL!B927</f>
        <v>0</v>
      </c>
      <c r="F930" s="96">
        <f>CAZUL!N927</f>
        <v>0</v>
      </c>
      <c r="G930" s="97">
        <f>DESPESAS!D735</f>
        <v>0</v>
      </c>
      <c r="H930" s="66" t="e">
        <f>VLOOKUP(I930,FORNECEDOR!$A$1:$B$500,2,FALSE)</f>
        <v>#N/A</v>
      </c>
      <c r="I930" s="98">
        <f>CAZUL!E927</f>
        <v>0</v>
      </c>
      <c r="J930" s="35" t="e">
        <f>VLOOKUP(AA930,DESPESAS!$A$2:$B$316,2,FALSE)</f>
        <v>#N/A</v>
      </c>
      <c r="K930" s="94" t="e">
        <f>VLOOKUP(AA930,DESPESAS!$A$2:$C$326,3,FALSE)</f>
        <v>#N/A</v>
      </c>
      <c r="L930" s="99">
        <f>CAZUL!F927</f>
        <v>0</v>
      </c>
      <c r="M930" s="100">
        <f>CAZUL!G927</f>
        <v>0</v>
      </c>
      <c r="N930" s="99">
        <f>CAZUL!H927</f>
        <v>0</v>
      </c>
      <c r="O930" s="95">
        <f>DESPESAS!E735</f>
        <v>0</v>
      </c>
      <c r="P930" s="91"/>
      <c r="AA930" s="67">
        <f>CAZUL!C927</f>
        <v>0</v>
      </c>
    </row>
    <row r="931" spans="2:27" hidden="1" x14ac:dyDescent="0.25">
      <c r="B931" s="92" t="s">
        <v>93</v>
      </c>
      <c r="C931" s="93"/>
      <c r="D931" s="110"/>
      <c r="E931" s="95">
        <f>CAZUL!B928</f>
        <v>0</v>
      </c>
      <c r="F931" s="96">
        <f>CAZUL!N928</f>
        <v>0</v>
      </c>
      <c r="G931" s="97">
        <f>DESPESAS!D736</f>
        <v>0</v>
      </c>
      <c r="H931" s="66" t="e">
        <f>VLOOKUP(I931,FORNECEDOR!$A$1:$B$500,2,FALSE)</f>
        <v>#N/A</v>
      </c>
      <c r="I931" s="98">
        <f>CAZUL!E928</f>
        <v>0</v>
      </c>
      <c r="J931" s="35" t="e">
        <f>VLOOKUP(AA931,DESPESAS!$A$2:$B$316,2,FALSE)</f>
        <v>#N/A</v>
      </c>
      <c r="K931" s="94" t="e">
        <f>VLOOKUP(AA931,DESPESAS!$A$2:$C$326,3,FALSE)</f>
        <v>#N/A</v>
      </c>
      <c r="L931" s="99">
        <f>CAZUL!F928</f>
        <v>0</v>
      </c>
      <c r="M931" s="100">
        <f>CAZUL!G928</f>
        <v>0</v>
      </c>
      <c r="N931" s="99">
        <f>CAZUL!H928</f>
        <v>0</v>
      </c>
      <c r="O931" s="95">
        <f>DESPESAS!E736</f>
        <v>0</v>
      </c>
      <c r="P931" s="91"/>
      <c r="AA931" s="67">
        <f>CAZUL!C928</f>
        <v>0</v>
      </c>
    </row>
    <row r="932" spans="2:27" hidden="1" x14ac:dyDescent="0.25">
      <c r="B932" s="92" t="s">
        <v>93</v>
      </c>
      <c r="C932" s="93"/>
      <c r="D932" s="110"/>
      <c r="E932" s="95">
        <f>CAZUL!B929</f>
        <v>0</v>
      </c>
      <c r="F932" s="96">
        <f>CAZUL!N929</f>
        <v>0</v>
      </c>
      <c r="G932" s="97">
        <f>DESPESAS!D737</f>
        <v>0</v>
      </c>
      <c r="H932" s="66" t="e">
        <f>VLOOKUP(I932,FORNECEDOR!$A$1:$B$500,2,FALSE)</f>
        <v>#N/A</v>
      </c>
      <c r="I932" s="98">
        <f>CAZUL!E929</f>
        <v>0</v>
      </c>
      <c r="J932" s="35" t="e">
        <f>VLOOKUP(AA932,DESPESAS!$A$2:$B$316,2,FALSE)</f>
        <v>#N/A</v>
      </c>
      <c r="K932" s="94" t="e">
        <f>VLOOKUP(AA932,DESPESAS!$A$2:$C$326,3,FALSE)</f>
        <v>#N/A</v>
      </c>
      <c r="L932" s="99">
        <f>CAZUL!F929</f>
        <v>0</v>
      </c>
      <c r="M932" s="100">
        <f>CAZUL!G929</f>
        <v>0</v>
      </c>
      <c r="N932" s="99">
        <f>CAZUL!H929</f>
        <v>0</v>
      </c>
      <c r="O932" s="95">
        <f>DESPESAS!E737</f>
        <v>0</v>
      </c>
      <c r="P932" s="91"/>
      <c r="AA932" s="67">
        <f>CAZUL!C929</f>
        <v>0</v>
      </c>
    </row>
    <row r="933" spans="2:27" hidden="1" x14ac:dyDescent="0.25">
      <c r="B933" s="92" t="s">
        <v>93</v>
      </c>
      <c r="C933" s="93"/>
      <c r="D933" s="110"/>
      <c r="E933" s="95">
        <f>CAZUL!B930</f>
        <v>0</v>
      </c>
      <c r="F933" s="96">
        <f>CAZUL!N930</f>
        <v>0</v>
      </c>
      <c r="G933" s="97">
        <f>DESPESAS!D738</f>
        <v>0</v>
      </c>
      <c r="H933" s="66" t="e">
        <f>VLOOKUP(I933,FORNECEDOR!$A$1:$B$500,2,FALSE)</f>
        <v>#N/A</v>
      </c>
      <c r="I933" s="98">
        <f>CAZUL!E930</f>
        <v>0</v>
      </c>
      <c r="J933" s="35" t="e">
        <f>VLOOKUP(AA933,DESPESAS!$A$2:$B$316,2,FALSE)</f>
        <v>#N/A</v>
      </c>
      <c r="K933" s="94" t="e">
        <f>VLOOKUP(AA933,DESPESAS!$A$2:$C$326,3,FALSE)</f>
        <v>#N/A</v>
      </c>
      <c r="L933" s="99">
        <f>CAZUL!F930</f>
        <v>0</v>
      </c>
      <c r="M933" s="100">
        <f>CAZUL!G930</f>
        <v>0</v>
      </c>
      <c r="N933" s="99">
        <f>CAZUL!H930</f>
        <v>0</v>
      </c>
      <c r="O933" s="95">
        <f>DESPESAS!E738</f>
        <v>0</v>
      </c>
      <c r="P933" s="91"/>
      <c r="AA933" s="67">
        <f>CAZUL!C930</f>
        <v>0</v>
      </c>
    </row>
    <row r="934" spans="2:27" hidden="1" x14ac:dyDescent="0.25">
      <c r="B934" s="92" t="s">
        <v>93</v>
      </c>
      <c r="C934" s="93"/>
      <c r="D934" s="110"/>
      <c r="E934" s="95">
        <f>CAZUL!B931</f>
        <v>0</v>
      </c>
      <c r="F934" s="96">
        <f>CAZUL!N931</f>
        <v>0</v>
      </c>
      <c r="G934" s="97">
        <f>DESPESAS!D739</f>
        <v>0</v>
      </c>
      <c r="H934" s="66" t="e">
        <f>VLOOKUP(I934,FORNECEDOR!$A$1:$B$500,2,FALSE)</f>
        <v>#N/A</v>
      </c>
      <c r="I934" s="98">
        <f>CAZUL!E931</f>
        <v>0</v>
      </c>
      <c r="J934" s="35" t="e">
        <f>VLOOKUP(AA934,DESPESAS!$A$2:$B$316,2,FALSE)</f>
        <v>#N/A</v>
      </c>
      <c r="K934" s="94" t="e">
        <f>VLOOKUP(AA934,DESPESAS!$A$2:$C$326,3,FALSE)</f>
        <v>#N/A</v>
      </c>
      <c r="L934" s="99">
        <f>CAZUL!F931</f>
        <v>0</v>
      </c>
      <c r="M934" s="100">
        <f>CAZUL!G931</f>
        <v>0</v>
      </c>
      <c r="N934" s="99">
        <f>CAZUL!H931</f>
        <v>0</v>
      </c>
      <c r="O934" s="95">
        <f>DESPESAS!E739</f>
        <v>0</v>
      </c>
      <c r="P934" s="91"/>
      <c r="AA934" s="67">
        <f>CAZUL!C931</f>
        <v>0</v>
      </c>
    </row>
    <row r="935" spans="2:27" hidden="1" x14ac:dyDescent="0.25">
      <c r="B935" s="92" t="s">
        <v>93</v>
      </c>
      <c r="C935" s="93"/>
      <c r="D935" s="110"/>
      <c r="E935" s="95">
        <f>CAZUL!B932</f>
        <v>0</v>
      </c>
      <c r="F935" s="96">
        <f>CAZUL!N932</f>
        <v>0</v>
      </c>
      <c r="G935" s="97">
        <f>DESPESAS!D740</f>
        <v>0</v>
      </c>
      <c r="H935" s="66" t="e">
        <f>VLOOKUP(I935,FORNECEDOR!$A$1:$B$500,2,FALSE)</f>
        <v>#N/A</v>
      </c>
      <c r="I935" s="98">
        <f>CAZUL!E932</f>
        <v>0</v>
      </c>
      <c r="J935" s="35" t="e">
        <f>VLOOKUP(AA935,DESPESAS!$A$2:$B$316,2,FALSE)</f>
        <v>#N/A</v>
      </c>
      <c r="K935" s="94" t="e">
        <f>VLOOKUP(AA935,DESPESAS!$A$2:$C$326,3,FALSE)</f>
        <v>#N/A</v>
      </c>
      <c r="L935" s="99">
        <f>CAZUL!F932</f>
        <v>0</v>
      </c>
      <c r="M935" s="100">
        <f>CAZUL!G932</f>
        <v>0</v>
      </c>
      <c r="N935" s="99">
        <f>CAZUL!H932</f>
        <v>0</v>
      </c>
      <c r="O935" s="95">
        <f>DESPESAS!E740</f>
        <v>0</v>
      </c>
      <c r="P935" s="91"/>
      <c r="AA935" s="67">
        <f>CAZUL!C932</f>
        <v>0</v>
      </c>
    </row>
    <row r="936" spans="2:27" hidden="1" x14ac:dyDescent="0.25">
      <c r="B936" s="92" t="s">
        <v>93</v>
      </c>
      <c r="C936" s="93"/>
      <c r="D936" s="110"/>
      <c r="E936" s="95">
        <f>CAZUL!B933</f>
        <v>0</v>
      </c>
      <c r="F936" s="96">
        <f>CAZUL!N933</f>
        <v>0</v>
      </c>
      <c r="G936" s="97">
        <f>DESPESAS!D741</f>
        <v>0</v>
      </c>
      <c r="H936" s="66" t="e">
        <f>VLOOKUP(I936,FORNECEDOR!$A$1:$B$500,2,FALSE)</f>
        <v>#N/A</v>
      </c>
      <c r="I936" s="98">
        <f>CAZUL!E933</f>
        <v>0</v>
      </c>
      <c r="J936" s="35" t="e">
        <f>VLOOKUP(AA936,DESPESAS!$A$2:$B$316,2,FALSE)</f>
        <v>#N/A</v>
      </c>
      <c r="K936" s="94" t="e">
        <f>VLOOKUP(AA936,DESPESAS!$A$2:$C$326,3,FALSE)</f>
        <v>#N/A</v>
      </c>
      <c r="L936" s="99">
        <f>CAZUL!F933</f>
        <v>0</v>
      </c>
      <c r="M936" s="100">
        <f>CAZUL!G933</f>
        <v>0</v>
      </c>
      <c r="N936" s="99">
        <f>CAZUL!H933</f>
        <v>0</v>
      </c>
      <c r="O936" s="95">
        <f>DESPESAS!E741</f>
        <v>0</v>
      </c>
      <c r="P936" s="91"/>
      <c r="AA936" s="67">
        <f>CAZUL!C933</f>
        <v>0</v>
      </c>
    </row>
    <row r="937" spans="2:27" hidden="1" x14ac:dyDescent="0.25">
      <c r="B937" s="92" t="s">
        <v>93</v>
      </c>
      <c r="C937" s="93"/>
      <c r="D937" s="110"/>
      <c r="E937" s="95">
        <f>CAZUL!B934</f>
        <v>0</v>
      </c>
      <c r="F937" s="96">
        <f>CAZUL!N934</f>
        <v>0</v>
      </c>
      <c r="G937" s="97">
        <f>DESPESAS!D742</f>
        <v>0</v>
      </c>
      <c r="H937" s="66" t="e">
        <f>VLOOKUP(I937,FORNECEDOR!$A$1:$B$500,2,FALSE)</f>
        <v>#N/A</v>
      </c>
      <c r="I937" s="98">
        <f>CAZUL!E934</f>
        <v>0</v>
      </c>
      <c r="J937" s="35" t="e">
        <f>VLOOKUP(AA937,DESPESAS!$A$2:$B$316,2,FALSE)</f>
        <v>#N/A</v>
      </c>
      <c r="K937" s="94" t="e">
        <f>VLOOKUP(AA937,DESPESAS!$A$2:$C$326,3,FALSE)</f>
        <v>#N/A</v>
      </c>
      <c r="L937" s="99">
        <f>CAZUL!F934</f>
        <v>0</v>
      </c>
      <c r="M937" s="100">
        <f>CAZUL!G934</f>
        <v>0</v>
      </c>
      <c r="N937" s="99">
        <f>CAZUL!H934</f>
        <v>0</v>
      </c>
      <c r="O937" s="95">
        <f>DESPESAS!E742</f>
        <v>0</v>
      </c>
      <c r="P937" s="91"/>
      <c r="AA937" s="67">
        <f>CAZUL!C934</f>
        <v>0</v>
      </c>
    </row>
    <row r="938" spans="2:27" hidden="1" x14ac:dyDescent="0.25">
      <c r="B938" s="92" t="s">
        <v>93</v>
      </c>
      <c r="C938" s="93"/>
      <c r="D938" s="110"/>
      <c r="E938" s="95">
        <f>CAZUL!B935</f>
        <v>0</v>
      </c>
      <c r="F938" s="96">
        <f>CAZUL!N935</f>
        <v>0</v>
      </c>
      <c r="G938" s="97">
        <f>DESPESAS!D743</f>
        <v>0</v>
      </c>
      <c r="H938" s="66" t="e">
        <f>VLOOKUP(I938,FORNECEDOR!$A$1:$B$500,2,FALSE)</f>
        <v>#N/A</v>
      </c>
      <c r="I938" s="98">
        <f>CAZUL!E935</f>
        <v>0</v>
      </c>
      <c r="J938" s="35" t="e">
        <f>VLOOKUP(AA938,DESPESAS!$A$2:$B$316,2,FALSE)</f>
        <v>#N/A</v>
      </c>
      <c r="K938" s="94" t="e">
        <f>VLOOKUP(AA938,DESPESAS!$A$2:$C$326,3,FALSE)</f>
        <v>#N/A</v>
      </c>
      <c r="L938" s="99">
        <f>CAZUL!F935</f>
        <v>0</v>
      </c>
      <c r="M938" s="100">
        <f>CAZUL!G935</f>
        <v>0</v>
      </c>
      <c r="N938" s="99">
        <f>CAZUL!H935</f>
        <v>0</v>
      </c>
      <c r="O938" s="95">
        <f>DESPESAS!E743</f>
        <v>0</v>
      </c>
      <c r="P938" s="91"/>
      <c r="AA938" s="67">
        <f>CAZUL!C935</f>
        <v>0</v>
      </c>
    </row>
    <row r="939" spans="2:27" hidden="1" x14ac:dyDescent="0.25">
      <c r="B939" s="92" t="s">
        <v>93</v>
      </c>
      <c r="C939" s="93"/>
      <c r="D939" s="110"/>
      <c r="E939" s="95">
        <f>CAZUL!B936</f>
        <v>0</v>
      </c>
      <c r="F939" s="96">
        <f>CAZUL!N936</f>
        <v>0</v>
      </c>
      <c r="G939" s="97">
        <f>DESPESAS!D744</f>
        <v>0</v>
      </c>
      <c r="H939" s="66" t="e">
        <f>VLOOKUP(I939,FORNECEDOR!$A$1:$B$500,2,FALSE)</f>
        <v>#N/A</v>
      </c>
      <c r="I939" s="98">
        <f>CAZUL!E936</f>
        <v>0</v>
      </c>
      <c r="J939" s="35" t="e">
        <f>VLOOKUP(AA939,DESPESAS!$A$2:$B$316,2,FALSE)</f>
        <v>#N/A</v>
      </c>
      <c r="K939" s="94" t="e">
        <f>VLOOKUP(AA939,DESPESAS!$A$2:$C$326,3,FALSE)</f>
        <v>#N/A</v>
      </c>
      <c r="L939" s="99">
        <f>CAZUL!F936</f>
        <v>0</v>
      </c>
      <c r="M939" s="100">
        <f>CAZUL!G936</f>
        <v>0</v>
      </c>
      <c r="N939" s="99">
        <f>CAZUL!H936</f>
        <v>0</v>
      </c>
      <c r="O939" s="95">
        <f>DESPESAS!E744</f>
        <v>0</v>
      </c>
      <c r="P939" s="91"/>
      <c r="AA939" s="67">
        <f>CAZUL!C936</f>
        <v>0</v>
      </c>
    </row>
    <row r="940" spans="2:27" hidden="1" x14ac:dyDescent="0.25">
      <c r="B940" s="92" t="s">
        <v>93</v>
      </c>
      <c r="C940" s="93"/>
      <c r="D940" s="110"/>
      <c r="E940" s="95">
        <f>CAZUL!B937</f>
        <v>0</v>
      </c>
      <c r="F940" s="96">
        <f>CAZUL!N937</f>
        <v>0</v>
      </c>
      <c r="G940" s="97">
        <f>DESPESAS!D745</f>
        <v>0</v>
      </c>
      <c r="H940" s="66" t="e">
        <f>VLOOKUP(I940,FORNECEDOR!$A$1:$B$500,2,FALSE)</f>
        <v>#N/A</v>
      </c>
      <c r="I940" s="98">
        <f>CAZUL!E937</f>
        <v>0</v>
      </c>
      <c r="J940" s="35" t="e">
        <f>VLOOKUP(AA940,DESPESAS!$A$2:$B$316,2,FALSE)</f>
        <v>#N/A</v>
      </c>
      <c r="K940" s="94" t="e">
        <f>VLOOKUP(AA940,DESPESAS!$A$2:$C$326,3,FALSE)</f>
        <v>#N/A</v>
      </c>
      <c r="L940" s="99">
        <f>CAZUL!F937</f>
        <v>0</v>
      </c>
      <c r="M940" s="100">
        <f>CAZUL!G937</f>
        <v>0</v>
      </c>
      <c r="N940" s="99">
        <f>CAZUL!H937</f>
        <v>0</v>
      </c>
      <c r="O940" s="95">
        <f>DESPESAS!E745</f>
        <v>0</v>
      </c>
      <c r="P940" s="91"/>
      <c r="AA940" s="67">
        <f>CAZUL!C937</f>
        <v>0</v>
      </c>
    </row>
    <row r="941" spans="2:27" hidden="1" x14ac:dyDescent="0.25">
      <c r="B941" s="92" t="s">
        <v>93</v>
      </c>
      <c r="C941" s="93"/>
      <c r="D941" s="110"/>
      <c r="E941" s="95">
        <f>CAZUL!B938</f>
        <v>0</v>
      </c>
      <c r="F941" s="96">
        <f>CAZUL!N938</f>
        <v>0</v>
      </c>
      <c r="G941" s="97">
        <f>DESPESAS!D746</f>
        <v>0</v>
      </c>
      <c r="H941" s="66" t="e">
        <f>VLOOKUP(I941,FORNECEDOR!$A$1:$B$500,2,FALSE)</f>
        <v>#N/A</v>
      </c>
      <c r="I941" s="98">
        <f>CAZUL!E938</f>
        <v>0</v>
      </c>
      <c r="J941" s="35" t="e">
        <f>VLOOKUP(AA941,DESPESAS!$A$2:$B$316,2,FALSE)</f>
        <v>#N/A</v>
      </c>
      <c r="K941" s="94" t="e">
        <f>VLOOKUP(AA941,DESPESAS!$A$2:$C$326,3,FALSE)</f>
        <v>#N/A</v>
      </c>
      <c r="L941" s="99">
        <f>CAZUL!F938</f>
        <v>0</v>
      </c>
      <c r="M941" s="100">
        <f>CAZUL!G938</f>
        <v>0</v>
      </c>
      <c r="N941" s="99">
        <f>CAZUL!H938</f>
        <v>0</v>
      </c>
      <c r="O941" s="95">
        <f>DESPESAS!E746</f>
        <v>0</v>
      </c>
      <c r="P941" s="91"/>
      <c r="AA941" s="67">
        <f>CAZUL!C938</f>
        <v>0</v>
      </c>
    </row>
    <row r="942" spans="2:27" hidden="1" x14ac:dyDescent="0.25">
      <c r="B942" s="92" t="s">
        <v>93</v>
      </c>
      <c r="C942" s="93"/>
      <c r="D942" s="110"/>
      <c r="E942" s="95">
        <f>CAZUL!B939</f>
        <v>0</v>
      </c>
      <c r="F942" s="96">
        <f>CAZUL!N939</f>
        <v>0</v>
      </c>
      <c r="G942" s="97">
        <f>DESPESAS!D747</f>
        <v>0</v>
      </c>
      <c r="H942" s="66" t="e">
        <f>VLOOKUP(I942,FORNECEDOR!$A$1:$B$500,2,FALSE)</f>
        <v>#N/A</v>
      </c>
      <c r="I942" s="98">
        <f>CAZUL!E939</f>
        <v>0</v>
      </c>
      <c r="J942" s="35" t="e">
        <f>VLOOKUP(AA942,DESPESAS!$A$2:$B$316,2,FALSE)</f>
        <v>#N/A</v>
      </c>
      <c r="K942" s="94" t="e">
        <f>VLOOKUP(AA942,DESPESAS!$A$2:$C$326,3,FALSE)</f>
        <v>#N/A</v>
      </c>
      <c r="L942" s="99">
        <f>CAZUL!F939</f>
        <v>0</v>
      </c>
      <c r="M942" s="100">
        <f>CAZUL!G939</f>
        <v>0</v>
      </c>
      <c r="N942" s="99">
        <f>CAZUL!H939</f>
        <v>0</v>
      </c>
      <c r="O942" s="95">
        <f>DESPESAS!E747</f>
        <v>0</v>
      </c>
      <c r="P942" s="91"/>
      <c r="AA942" s="67">
        <f>CAZUL!C939</f>
        <v>0</v>
      </c>
    </row>
    <row r="943" spans="2:27" hidden="1" x14ac:dyDescent="0.25">
      <c r="B943" s="92" t="s">
        <v>93</v>
      </c>
      <c r="C943" s="93"/>
      <c r="D943" s="110"/>
      <c r="E943" s="95">
        <f>CAZUL!B940</f>
        <v>0</v>
      </c>
      <c r="F943" s="96">
        <f>CAZUL!N940</f>
        <v>0</v>
      </c>
      <c r="G943" s="97">
        <f>DESPESAS!D748</f>
        <v>0</v>
      </c>
      <c r="H943" s="66" t="e">
        <f>VLOOKUP(I943,FORNECEDOR!$A$1:$B$500,2,FALSE)</f>
        <v>#N/A</v>
      </c>
      <c r="I943" s="98">
        <f>CAZUL!E940</f>
        <v>0</v>
      </c>
      <c r="J943" s="35" t="e">
        <f>VLOOKUP(AA943,DESPESAS!$A$2:$B$316,2,FALSE)</f>
        <v>#N/A</v>
      </c>
      <c r="K943" s="94" t="e">
        <f>VLOOKUP(AA943,DESPESAS!$A$2:$C$326,3,FALSE)</f>
        <v>#N/A</v>
      </c>
      <c r="L943" s="99">
        <f>CAZUL!F940</f>
        <v>0</v>
      </c>
      <c r="M943" s="100">
        <f>CAZUL!G940</f>
        <v>0</v>
      </c>
      <c r="N943" s="99">
        <f>CAZUL!H940</f>
        <v>0</v>
      </c>
      <c r="O943" s="95">
        <f>DESPESAS!E748</f>
        <v>0</v>
      </c>
      <c r="P943" s="91"/>
      <c r="AA943" s="67">
        <f>CAZUL!C940</f>
        <v>0</v>
      </c>
    </row>
    <row r="944" spans="2:27" hidden="1" x14ac:dyDescent="0.25">
      <c r="B944" s="92" t="s">
        <v>93</v>
      </c>
      <c r="C944" s="93"/>
      <c r="D944" s="110"/>
      <c r="E944" s="95">
        <f>CAZUL!B941</f>
        <v>0</v>
      </c>
      <c r="F944" s="96">
        <f>CAZUL!N941</f>
        <v>0</v>
      </c>
      <c r="G944" s="97">
        <f>DESPESAS!D749</f>
        <v>0</v>
      </c>
      <c r="H944" s="66" t="e">
        <f>VLOOKUP(I944,FORNECEDOR!$A$1:$B$500,2,FALSE)</f>
        <v>#N/A</v>
      </c>
      <c r="I944" s="98">
        <f>CAZUL!E941</f>
        <v>0</v>
      </c>
      <c r="J944" s="35" t="e">
        <f>VLOOKUP(AA944,DESPESAS!$A$2:$B$316,2,FALSE)</f>
        <v>#N/A</v>
      </c>
      <c r="K944" s="94" t="e">
        <f>VLOOKUP(AA944,DESPESAS!$A$2:$C$326,3,FALSE)</f>
        <v>#N/A</v>
      </c>
      <c r="L944" s="99">
        <f>CAZUL!F941</f>
        <v>0</v>
      </c>
      <c r="M944" s="100">
        <f>CAZUL!G941</f>
        <v>0</v>
      </c>
      <c r="N944" s="99">
        <f>CAZUL!H941</f>
        <v>0</v>
      </c>
      <c r="O944" s="95">
        <f>DESPESAS!E749</f>
        <v>0</v>
      </c>
      <c r="P944" s="91"/>
      <c r="AA944" s="67">
        <f>CAZUL!C941</f>
        <v>0</v>
      </c>
    </row>
    <row r="945" spans="2:27" hidden="1" x14ac:dyDescent="0.25">
      <c r="B945" s="92" t="s">
        <v>93</v>
      </c>
      <c r="C945" s="93"/>
      <c r="D945" s="110"/>
      <c r="E945" s="95">
        <f>CAZUL!B942</f>
        <v>0</v>
      </c>
      <c r="F945" s="96">
        <f>CAZUL!N942</f>
        <v>0</v>
      </c>
      <c r="G945" s="97">
        <f>DESPESAS!D750</f>
        <v>0</v>
      </c>
      <c r="H945" s="66" t="e">
        <f>VLOOKUP(I945,FORNECEDOR!$A$1:$B$500,2,FALSE)</f>
        <v>#N/A</v>
      </c>
      <c r="I945" s="98">
        <f>CAZUL!E942</f>
        <v>0</v>
      </c>
      <c r="J945" s="35" t="e">
        <f>VLOOKUP(AA945,DESPESAS!$A$2:$B$316,2,FALSE)</f>
        <v>#N/A</v>
      </c>
      <c r="K945" s="94" t="e">
        <f>VLOOKUP(AA945,DESPESAS!$A$2:$C$326,3,FALSE)</f>
        <v>#N/A</v>
      </c>
      <c r="L945" s="99">
        <f>CAZUL!F942</f>
        <v>0</v>
      </c>
      <c r="M945" s="100">
        <f>CAZUL!G942</f>
        <v>0</v>
      </c>
      <c r="N945" s="99">
        <f>CAZUL!H942</f>
        <v>0</v>
      </c>
      <c r="O945" s="95">
        <f>DESPESAS!E750</f>
        <v>0</v>
      </c>
      <c r="P945" s="91"/>
      <c r="AA945" s="67">
        <f>CAZUL!C942</f>
        <v>0</v>
      </c>
    </row>
    <row r="946" spans="2:27" hidden="1" x14ac:dyDescent="0.25">
      <c r="B946" s="92" t="s">
        <v>93</v>
      </c>
      <c r="C946" s="93"/>
      <c r="D946" s="110"/>
      <c r="E946" s="95">
        <f>CAZUL!B943</f>
        <v>0</v>
      </c>
      <c r="F946" s="96">
        <f>CAZUL!N943</f>
        <v>0</v>
      </c>
      <c r="G946" s="97">
        <f>DESPESAS!D751</f>
        <v>0</v>
      </c>
      <c r="H946" s="66" t="e">
        <f>VLOOKUP(I946,FORNECEDOR!$A$1:$B$500,2,FALSE)</f>
        <v>#N/A</v>
      </c>
      <c r="I946" s="98">
        <f>CAZUL!E943</f>
        <v>0</v>
      </c>
      <c r="J946" s="35" t="e">
        <f>VLOOKUP(AA946,DESPESAS!$A$2:$B$316,2,FALSE)</f>
        <v>#N/A</v>
      </c>
      <c r="K946" s="94" t="e">
        <f>VLOOKUP(AA946,DESPESAS!$A$2:$C$326,3,FALSE)</f>
        <v>#N/A</v>
      </c>
      <c r="L946" s="99">
        <f>CAZUL!F943</f>
        <v>0</v>
      </c>
      <c r="M946" s="100">
        <f>CAZUL!G943</f>
        <v>0</v>
      </c>
      <c r="N946" s="99">
        <f>CAZUL!H943</f>
        <v>0</v>
      </c>
      <c r="O946" s="95">
        <f>DESPESAS!E751</f>
        <v>0</v>
      </c>
      <c r="P946" s="91"/>
      <c r="AA946" s="67">
        <f>CAZUL!C943</f>
        <v>0</v>
      </c>
    </row>
    <row r="947" spans="2:27" hidden="1" x14ac:dyDescent="0.25">
      <c r="B947" s="92" t="s">
        <v>93</v>
      </c>
      <c r="C947" s="93"/>
      <c r="D947" s="110"/>
      <c r="E947" s="95">
        <f>CAZUL!B944</f>
        <v>0</v>
      </c>
      <c r="F947" s="96">
        <f>CAZUL!N944</f>
        <v>0</v>
      </c>
      <c r="G947" s="97">
        <f>DESPESAS!D752</f>
        <v>0</v>
      </c>
      <c r="H947" s="66" t="e">
        <f>VLOOKUP(I947,FORNECEDOR!$A$1:$B$500,2,FALSE)</f>
        <v>#N/A</v>
      </c>
      <c r="I947" s="98">
        <f>CAZUL!E944</f>
        <v>0</v>
      </c>
      <c r="J947" s="35" t="e">
        <f>VLOOKUP(AA947,DESPESAS!$A$2:$B$316,2,FALSE)</f>
        <v>#N/A</v>
      </c>
      <c r="K947" s="94" t="e">
        <f>VLOOKUP(AA947,DESPESAS!$A$2:$C$326,3,FALSE)</f>
        <v>#N/A</v>
      </c>
      <c r="L947" s="99">
        <f>CAZUL!F944</f>
        <v>0</v>
      </c>
      <c r="M947" s="100">
        <f>CAZUL!G944</f>
        <v>0</v>
      </c>
      <c r="N947" s="99">
        <f>CAZUL!H944</f>
        <v>0</v>
      </c>
      <c r="O947" s="95">
        <f>DESPESAS!E752</f>
        <v>0</v>
      </c>
      <c r="P947" s="91"/>
      <c r="AA947" s="67">
        <f>CAZUL!C944</f>
        <v>0</v>
      </c>
    </row>
    <row r="948" spans="2:27" hidden="1" x14ac:dyDescent="0.25">
      <c r="B948" s="92" t="s">
        <v>93</v>
      </c>
      <c r="C948" s="93"/>
      <c r="D948" s="110"/>
      <c r="E948" s="95">
        <f>CAZUL!B945</f>
        <v>0</v>
      </c>
      <c r="F948" s="96">
        <f>CAZUL!N945</f>
        <v>0</v>
      </c>
      <c r="G948" s="97">
        <f>DESPESAS!D753</f>
        <v>0</v>
      </c>
      <c r="H948" s="66" t="e">
        <f>VLOOKUP(I948,FORNECEDOR!$A$1:$B$500,2,FALSE)</f>
        <v>#N/A</v>
      </c>
      <c r="I948" s="98">
        <f>CAZUL!E945</f>
        <v>0</v>
      </c>
      <c r="J948" s="35" t="e">
        <f>VLOOKUP(AA948,DESPESAS!$A$2:$B$316,2,FALSE)</f>
        <v>#N/A</v>
      </c>
      <c r="K948" s="94" t="e">
        <f>VLOOKUP(AA948,DESPESAS!$A$2:$C$326,3,FALSE)</f>
        <v>#N/A</v>
      </c>
      <c r="L948" s="99">
        <f>CAZUL!F945</f>
        <v>0</v>
      </c>
      <c r="M948" s="100">
        <f>CAZUL!G945</f>
        <v>0</v>
      </c>
      <c r="N948" s="99">
        <f>CAZUL!H945</f>
        <v>0</v>
      </c>
      <c r="O948" s="95">
        <f>DESPESAS!E753</f>
        <v>0</v>
      </c>
      <c r="P948" s="91"/>
      <c r="AA948" s="67">
        <f>CAZUL!C945</f>
        <v>0</v>
      </c>
    </row>
    <row r="949" spans="2:27" hidden="1" x14ac:dyDescent="0.25">
      <c r="B949" s="92" t="s">
        <v>93</v>
      </c>
      <c r="C949" s="93"/>
      <c r="D949" s="110"/>
      <c r="E949" s="95">
        <f>CAZUL!B946</f>
        <v>0</v>
      </c>
      <c r="F949" s="96">
        <f>CAZUL!N946</f>
        <v>0</v>
      </c>
      <c r="G949" s="97">
        <f>DESPESAS!D754</f>
        <v>0</v>
      </c>
      <c r="H949" s="66" t="e">
        <f>VLOOKUP(I949,FORNECEDOR!$A$1:$B$500,2,FALSE)</f>
        <v>#N/A</v>
      </c>
      <c r="I949" s="98">
        <f>CAZUL!E946</f>
        <v>0</v>
      </c>
      <c r="J949" s="35" t="e">
        <f>VLOOKUP(AA949,DESPESAS!$A$2:$B$316,2,FALSE)</f>
        <v>#N/A</v>
      </c>
      <c r="K949" s="94" t="e">
        <f>VLOOKUP(AA949,DESPESAS!$A$2:$C$326,3,FALSE)</f>
        <v>#N/A</v>
      </c>
      <c r="L949" s="99">
        <f>CAZUL!F946</f>
        <v>0</v>
      </c>
      <c r="M949" s="100">
        <f>CAZUL!G946</f>
        <v>0</v>
      </c>
      <c r="N949" s="99">
        <f>CAZUL!H946</f>
        <v>0</v>
      </c>
      <c r="O949" s="95">
        <f>DESPESAS!E754</f>
        <v>0</v>
      </c>
      <c r="P949" s="91"/>
      <c r="AA949" s="67">
        <f>CAZUL!C946</f>
        <v>0</v>
      </c>
    </row>
    <row r="950" spans="2:27" hidden="1" x14ac:dyDescent="0.25">
      <c r="B950" s="92" t="s">
        <v>93</v>
      </c>
      <c r="C950" s="93"/>
      <c r="D950" s="110"/>
      <c r="E950" s="95">
        <f>CAZUL!B947</f>
        <v>0</v>
      </c>
      <c r="F950" s="96">
        <f>CAZUL!N947</f>
        <v>0</v>
      </c>
      <c r="G950" s="97">
        <f>DESPESAS!D755</f>
        <v>0</v>
      </c>
      <c r="H950" s="66" t="e">
        <f>VLOOKUP(I950,FORNECEDOR!$A$1:$B$500,2,FALSE)</f>
        <v>#N/A</v>
      </c>
      <c r="I950" s="98">
        <f>CAZUL!E947</f>
        <v>0</v>
      </c>
      <c r="J950" s="35" t="e">
        <f>VLOOKUP(AA950,DESPESAS!$A$2:$B$316,2,FALSE)</f>
        <v>#N/A</v>
      </c>
      <c r="K950" s="94" t="e">
        <f>VLOOKUP(AA950,DESPESAS!$A$2:$C$326,3,FALSE)</f>
        <v>#N/A</v>
      </c>
      <c r="L950" s="99">
        <f>CAZUL!F947</f>
        <v>0</v>
      </c>
      <c r="M950" s="100">
        <f>CAZUL!G947</f>
        <v>0</v>
      </c>
      <c r="N950" s="99">
        <f>CAZUL!H947</f>
        <v>0</v>
      </c>
      <c r="O950" s="95">
        <f>DESPESAS!E755</f>
        <v>0</v>
      </c>
      <c r="P950" s="91"/>
      <c r="AA950" s="67">
        <f>CAZUL!C947</f>
        <v>0</v>
      </c>
    </row>
    <row r="951" spans="2:27" hidden="1" x14ac:dyDescent="0.25">
      <c r="B951" s="92" t="s">
        <v>93</v>
      </c>
      <c r="C951" s="93"/>
      <c r="D951" s="110"/>
      <c r="E951" s="95">
        <f>CAZUL!B948</f>
        <v>0</v>
      </c>
      <c r="F951" s="96">
        <f>CAZUL!N948</f>
        <v>0</v>
      </c>
      <c r="G951" s="97">
        <f>DESPESAS!D756</f>
        <v>0</v>
      </c>
      <c r="H951" s="66" t="e">
        <f>VLOOKUP(I951,FORNECEDOR!$A$1:$B$500,2,FALSE)</f>
        <v>#N/A</v>
      </c>
      <c r="I951" s="98">
        <f>CAZUL!E948</f>
        <v>0</v>
      </c>
      <c r="J951" s="35" t="e">
        <f>VLOOKUP(AA951,DESPESAS!$A$2:$B$316,2,FALSE)</f>
        <v>#N/A</v>
      </c>
      <c r="K951" s="94" t="e">
        <f>VLOOKUP(AA951,DESPESAS!$A$2:$C$326,3,FALSE)</f>
        <v>#N/A</v>
      </c>
      <c r="L951" s="99">
        <f>CAZUL!F948</f>
        <v>0</v>
      </c>
      <c r="M951" s="100">
        <f>CAZUL!G948</f>
        <v>0</v>
      </c>
      <c r="N951" s="99">
        <f>CAZUL!H948</f>
        <v>0</v>
      </c>
      <c r="O951" s="95">
        <f>DESPESAS!E756</f>
        <v>0</v>
      </c>
      <c r="P951" s="91"/>
      <c r="AA951" s="67">
        <f>CAZUL!C948</f>
        <v>0</v>
      </c>
    </row>
    <row r="952" spans="2:27" hidden="1" x14ac:dyDescent="0.25">
      <c r="B952" s="92" t="s">
        <v>93</v>
      </c>
      <c r="C952" s="93"/>
      <c r="D952" s="110"/>
      <c r="E952" s="95">
        <f>CAZUL!B949</f>
        <v>0</v>
      </c>
      <c r="F952" s="96">
        <f>CAZUL!N949</f>
        <v>0</v>
      </c>
      <c r="G952" s="97">
        <f>DESPESAS!D757</f>
        <v>0</v>
      </c>
      <c r="H952" s="66" t="e">
        <f>VLOOKUP(I952,FORNECEDOR!$A$1:$B$500,2,FALSE)</f>
        <v>#N/A</v>
      </c>
      <c r="I952" s="98">
        <f>CAZUL!E949</f>
        <v>0</v>
      </c>
      <c r="J952" s="35" t="e">
        <f>VLOOKUP(AA952,DESPESAS!$A$2:$B$316,2,FALSE)</f>
        <v>#N/A</v>
      </c>
      <c r="K952" s="94" t="e">
        <f>VLOOKUP(AA952,DESPESAS!$A$2:$C$326,3,FALSE)</f>
        <v>#N/A</v>
      </c>
      <c r="L952" s="99">
        <f>CAZUL!F949</f>
        <v>0</v>
      </c>
      <c r="M952" s="100">
        <f>CAZUL!G949</f>
        <v>0</v>
      </c>
      <c r="N952" s="99">
        <f>CAZUL!H949</f>
        <v>0</v>
      </c>
      <c r="O952" s="95">
        <f>DESPESAS!E757</f>
        <v>0</v>
      </c>
      <c r="P952" s="91"/>
      <c r="AA952" s="67">
        <f>CAZUL!C949</f>
        <v>0</v>
      </c>
    </row>
    <row r="953" spans="2:27" hidden="1" x14ac:dyDescent="0.25">
      <c r="B953" s="92" t="s">
        <v>93</v>
      </c>
      <c r="C953" s="93"/>
      <c r="D953" s="110"/>
      <c r="E953" s="95">
        <f>CAZUL!B950</f>
        <v>0</v>
      </c>
      <c r="F953" s="96">
        <f>CAZUL!N950</f>
        <v>0</v>
      </c>
      <c r="G953" s="97">
        <f>DESPESAS!D758</f>
        <v>0</v>
      </c>
      <c r="H953" s="66" t="e">
        <f>VLOOKUP(I953,FORNECEDOR!$A$1:$B$500,2,FALSE)</f>
        <v>#N/A</v>
      </c>
      <c r="I953" s="98">
        <f>CAZUL!E950</f>
        <v>0</v>
      </c>
      <c r="J953" s="35" t="e">
        <f>VLOOKUP(AA953,DESPESAS!$A$2:$B$316,2,FALSE)</f>
        <v>#N/A</v>
      </c>
      <c r="K953" s="94" t="e">
        <f>VLOOKUP(AA953,DESPESAS!$A$2:$C$326,3,FALSE)</f>
        <v>#N/A</v>
      </c>
      <c r="L953" s="99">
        <f>CAZUL!F950</f>
        <v>0</v>
      </c>
      <c r="M953" s="100">
        <f>CAZUL!G950</f>
        <v>0</v>
      </c>
      <c r="N953" s="99">
        <f>CAZUL!H950</f>
        <v>0</v>
      </c>
      <c r="O953" s="95">
        <f>DESPESAS!E758</f>
        <v>0</v>
      </c>
      <c r="P953" s="91"/>
      <c r="AA953" s="67">
        <f>CAZUL!C950</f>
        <v>0</v>
      </c>
    </row>
    <row r="954" spans="2:27" hidden="1" x14ac:dyDescent="0.25">
      <c r="B954" s="92" t="s">
        <v>93</v>
      </c>
      <c r="C954" s="93"/>
      <c r="D954" s="110"/>
      <c r="E954" s="95">
        <f>CAZUL!B951</f>
        <v>0</v>
      </c>
      <c r="F954" s="96">
        <f>CAZUL!N951</f>
        <v>0</v>
      </c>
      <c r="G954" s="97">
        <f>DESPESAS!D759</f>
        <v>0</v>
      </c>
      <c r="H954" s="66" t="e">
        <f>VLOOKUP(I954,FORNECEDOR!$A$1:$B$500,2,FALSE)</f>
        <v>#N/A</v>
      </c>
      <c r="I954" s="98">
        <f>CAZUL!E951</f>
        <v>0</v>
      </c>
      <c r="J954" s="35" t="e">
        <f>VLOOKUP(AA954,DESPESAS!$A$2:$B$316,2,FALSE)</f>
        <v>#N/A</v>
      </c>
      <c r="K954" s="94" t="e">
        <f>VLOOKUP(AA954,DESPESAS!$A$2:$C$326,3,FALSE)</f>
        <v>#N/A</v>
      </c>
      <c r="L954" s="99">
        <f>CAZUL!F951</f>
        <v>0</v>
      </c>
      <c r="M954" s="100">
        <f>CAZUL!G951</f>
        <v>0</v>
      </c>
      <c r="N954" s="99">
        <f>CAZUL!H951</f>
        <v>0</v>
      </c>
      <c r="O954" s="95">
        <f>DESPESAS!E759</f>
        <v>0</v>
      </c>
      <c r="P954" s="91"/>
      <c r="AA954" s="67">
        <f>CAZUL!C951</f>
        <v>0</v>
      </c>
    </row>
    <row r="955" spans="2:27" hidden="1" x14ac:dyDescent="0.25">
      <c r="B955" s="92" t="s">
        <v>93</v>
      </c>
      <c r="C955" s="93"/>
      <c r="D955" s="110"/>
      <c r="E955" s="95">
        <f>CAZUL!B952</f>
        <v>0</v>
      </c>
      <c r="F955" s="96">
        <f>CAZUL!N952</f>
        <v>0</v>
      </c>
      <c r="G955" s="97">
        <f>DESPESAS!D760</f>
        <v>0</v>
      </c>
      <c r="H955" s="66" t="e">
        <f>VLOOKUP(I955,FORNECEDOR!$A$1:$B$500,2,FALSE)</f>
        <v>#N/A</v>
      </c>
      <c r="I955" s="98">
        <f>CAZUL!E952</f>
        <v>0</v>
      </c>
      <c r="J955" s="35" t="e">
        <f>VLOOKUP(AA955,DESPESAS!$A$2:$B$316,2,FALSE)</f>
        <v>#N/A</v>
      </c>
      <c r="K955" s="94" t="e">
        <f>VLOOKUP(AA955,DESPESAS!$A$2:$C$326,3,FALSE)</f>
        <v>#N/A</v>
      </c>
      <c r="L955" s="99">
        <f>CAZUL!F952</f>
        <v>0</v>
      </c>
      <c r="M955" s="100">
        <f>CAZUL!G952</f>
        <v>0</v>
      </c>
      <c r="N955" s="99">
        <f>CAZUL!H952</f>
        <v>0</v>
      </c>
      <c r="O955" s="95">
        <f>DESPESAS!E760</f>
        <v>0</v>
      </c>
      <c r="P955" s="91"/>
      <c r="AA955" s="67">
        <f>CAZUL!C952</f>
        <v>0</v>
      </c>
    </row>
    <row r="956" spans="2:27" hidden="1" x14ac:dyDescent="0.25">
      <c r="B956" s="92" t="s">
        <v>93</v>
      </c>
      <c r="C956" s="93"/>
      <c r="D956" s="110"/>
      <c r="E956" s="95">
        <f>CAZUL!B953</f>
        <v>0</v>
      </c>
      <c r="F956" s="96">
        <f>CAZUL!N953</f>
        <v>0</v>
      </c>
      <c r="G956" s="97">
        <f>DESPESAS!D761</f>
        <v>0</v>
      </c>
      <c r="H956" s="66" t="e">
        <f>VLOOKUP(I956,FORNECEDOR!$A$1:$B$500,2,FALSE)</f>
        <v>#N/A</v>
      </c>
      <c r="I956" s="98">
        <f>CAZUL!E953</f>
        <v>0</v>
      </c>
      <c r="J956" s="35" t="e">
        <f>VLOOKUP(AA956,DESPESAS!$A$2:$B$316,2,FALSE)</f>
        <v>#N/A</v>
      </c>
      <c r="K956" s="94" t="e">
        <f>VLOOKUP(AA956,DESPESAS!$A$2:$C$326,3,FALSE)</f>
        <v>#N/A</v>
      </c>
      <c r="L956" s="99">
        <f>CAZUL!F953</f>
        <v>0</v>
      </c>
      <c r="M956" s="100">
        <f>CAZUL!G953</f>
        <v>0</v>
      </c>
      <c r="N956" s="99">
        <f>CAZUL!H953</f>
        <v>0</v>
      </c>
      <c r="O956" s="95">
        <f>DESPESAS!E761</f>
        <v>0</v>
      </c>
      <c r="P956" s="91"/>
      <c r="AA956" s="67">
        <f>CAZUL!C953</f>
        <v>0</v>
      </c>
    </row>
    <row r="957" spans="2:27" hidden="1" x14ac:dyDescent="0.25">
      <c r="B957" s="92" t="s">
        <v>93</v>
      </c>
      <c r="C957" s="93"/>
      <c r="D957" s="110"/>
      <c r="E957" s="95">
        <f>CAZUL!B954</f>
        <v>0</v>
      </c>
      <c r="F957" s="96">
        <f>CAZUL!N954</f>
        <v>0</v>
      </c>
      <c r="G957" s="97">
        <f>DESPESAS!D762</f>
        <v>0</v>
      </c>
      <c r="H957" s="66" t="e">
        <f>VLOOKUP(I957,FORNECEDOR!$A$1:$B$500,2,FALSE)</f>
        <v>#N/A</v>
      </c>
      <c r="I957" s="98">
        <f>CAZUL!E954</f>
        <v>0</v>
      </c>
      <c r="J957" s="35" t="e">
        <f>VLOOKUP(AA957,DESPESAS!$A$2:$B$316,2,FALSE)</f>
        <v>#N/A</v>
      </c>
      <c r="K957" s="94" t="e">
        <f>VLOOKUP(AA957,DESPESAS!$A$2:$C$326,3,FALSE)</f>
        <v>#N/A</v>
      </c>
      <c r="L957" s="99">
        <f>CAZUL!F954</f>
        <v>0</v>
      </c>
      <c r="M957" s="100">
        <f>CAZUL!G954</f>
        <v>0</v>
      </c>
      <c r="N957" s="99">
        <f>CAZUL!H954</f>
        <v>0</v>
      </c>
      <c r="O957" s="95">
        <f>DESPESAS!E762</f>
        <v>0</v>
      </c>
      <c r="P957" s="91"/>
      <c r="AA957" s="67">
        <f>CAZUL!C954</f>
        <v>0</v>
      </c>
    </row>
    <row r="958" spans="2:27" hidden="1" x14ac:dyDescent="0.25">
      <c r="B958" s="92" t="s">
        <v>93</v>
      </c>
      <c r="C958" s="93"/>
      <c r="D958" s="110"/>
      <c r="E958" s="95">
        <f>CAZUL!B955</f>
        <v>0</v>
      </c>
      <c r="F958" s="96">
        <f>CAZUL!N955</f>
        <v>0</v>
      </c>
      <c r="G958" s="97">
        <f>DESPESAS!D763</f>
        <v>0</v>
      </c>
      <c r="H958" s="66" t="e">
        <f>VLOOKUP(I958,FORNECEDOR!$A$1:$B$500,2,FALSE)</f>
        <v>#N/A</v>
      </c>
      <c r="I958" s="98">
        <f>CAZUL!E955</f>
        <v>0</v>
      </c>
      <c r="J958" s="35" t="e">
        <f>VLOOKUP(AA958,DESPESAS!$A$2:$B$316,2,FALSE)</f>
        <v>#N/A</v>
      </c>
      <c r="K958" s="94" t="e">
        <f>VLOOKUP(AA958,DESPESAS!$A$2:$C$326,3,FALSE)</f>
        <v>#N/A</v>
      </c>
      <c r="L958" s="99">
        <f>CAZUL!F955</f>
        <v>0</v>
      </c>
      <c r="M958" s="100">
        <f>CAZUL!G955</f>
        <v>0</v>
      </c>
      <c r="N958" s="99">
        <f>CAZUL!H955</f>
        <v>0</v>
      </c>
      <c r="O958" s="95">
        <f>DESPESAS!E763</f>
        <v>0</v>
      </c>
      <c r="P958" s="91"/>
      <c r="AA958" s="67">
        <f>CAZUL!C955</f>
        <v>0</v>
      </c>
    </row>
    <row r="959" spans="2:27" hidden="1" x14ac:dyDescent="0.25">
      <c r="B959" s="92" t="s">
        <v>93</v>
      </c>
      <c r="C959" s="93"/>
      <c r="D959" s="110"/>
      <c r="E959" s="95">
        <f>CAZUL!B956</f>
        <v>0</v>
      </c>
      <c r="F959" s="96">
        <f>CAZUL!N956</f>
        <v>0</v>
      </c>
      <c r="G959" s="97">
        <f>DESPESAS!D764</f>
        <v>0</v>
      </c>
      <c r="H959" s="66" t="e">
        <f>VLOOKUP(I959,FORNECEDOR!$A$1:$B$500,2,FALSE)</f>
        <v>#N/A</v>
      </c>
      <c r="I959" s="98">
        <f>CAZUL!E956</f>
        <v>0</v>
      </c>
      <c r="J959" s="35" t="e">
        <f>VLOOKUP(AA959,DESPESAS!$A$2:$B$316,2,FALSE)</f>
        <v>#N/A</v>
      </c>
      <c r="K959" s="94" t="e">
        <f>VLOOKUP(AA959,DESPESAS!$A$2:$C$326,3,FALSE)</f>
        <v>#N/A</v>
      </c>
      <c r="L959" s="99">
        <f>CAZUL!F956</f>
        <v>0</v>
      </c>
      <c r="M959" s="100">
        <f>CAZUL!G956</f>
        <v>0</v>
      </c>
      <c r="N959" s="99">
        <f>CAZUL!H956</f>
        <v>0</v>
      </c>
      <c r="O959" s="95">
        <f>DESPESAS!E764</f>
        <v>0</v>
      </c>
      <c r="P959" s="91"/>
      <c r="AA959" s="67">
        <f>CAZUL!C956</f>
        <v>0</v>
      </c>
    </row>
    <row r="960" spans="2:27" hidden="1" x14ac:dyDescent="0.25">
      <c r="B960" s="92" t="s">
        <v>93</v>
      </c>
      <c r="C960" s="93"/>
      <c r="D960" s="110"/>
      <c r="E960" s="95">
        <f>CAZUL!B957</f>
        <v>0</v>
      </c>
      <c r="F960" s="96">
        <f>CAZUL!N957</f>
        <v>0</v>
      </c>
      <c r="G960" s="97">
        <f>DESPESAS!D765</f>
        <v>0</v>
      </c>
      <c r="H960" s="66" t="e">
        <f>VLOOKUP(I960,FORNECEDOR!$A$1:$B$500,2,FALSE)</f>
        <v>#N/A</v>
      </c>
      <c r="I960" s="98">
        <f>CAZUL!E957</f>
        <v>0</v>
      </c>
      <c r="J960" s="35" t="e">
        <f>VLOOKUP(AA960,DESPESAS!$A$2:$B$316,2,FALSE)</f>
        <v>#N/A</v>
      </c>
      <c r="K960" s="94" t="e">
        <f>VLOOKUP(AA960,DESPESAS!$A$2:$C$326,3,FALSE)</f>
        <v>#N/A</v>
      </c>
      <c r="L960" s="99">
        <f>CAZUL!F957</f>
        <v>0</v>
      </c>
      <c r="M960" s="100">
        <f>CAZUL!G957</f>
        <v>0</v>
      </c>
      <c r="N960" s="99">
        <f>CAZUL!H957</f>
        <v>0</v>
      </c>
      <c r="O960" s="95">
        <f>DESPESAS!E765</f>
        <v>0</v>
      </c>
      <c r="P960" s="91"/>
      <c r="AA960" s="67">
        <f>CAZUL!C957</f>
        <v>0</v>
      </c>
    </row>
    <row r="961" spans="2:27" hidden="1" x14ac:dyDescent="0.25">
      <c r="B961" s="92" t="s">
        <v>93</v>
      </c>
      <c r="C961" s="93"/>
      <c r="D961" s="110"/>
      <c r="E961" s="95">
        <f>CAZUL!B958</f>
        <v>0</v>
      </c>
      <c r="F961" s="96">
        <f>CAZUL!N958</f>
        <v>0</v>
      </c>
      <c r="G961" s="97">
        <f>DESPESAS!D766</f>
        <v>0</v>
      </c>
      <c r="H961" s="66" t="e">
        <f>VLOOKUP(I961,FORNECEDOR!$A$1:$B$500,2,FALSE)</f>
        <v>#N/A</v>
      </c>
      <c r="I961" s="98">
        <f>CAZUL!E958</f>
        <v>0</v>
      </c>
      <c r="J961" s="35" t="e">
        <f>VLOOKUP(AA961,DESPESAS!$A$2:$B$316,2,FALSE)</f>
        <v>#N/A</v>
      </c>
      <c r="K961" s="94" t="e">
        <f>VLOOKUP(AA961,DESPESAS!$A$2:$C$326,3,FALSE)</f>
        <v>#N/A</v>
      </c>
      <c r="L961" s="99">
        <f>CAZUL!F958</f>
        <v>0</v>
      </c>
      <c r="M961" s="100">
        <f>CAZUL!G958</f>
        <v>0</v>
      </c>
      <c r="N961" s="99">
        <f>CAZUL!H958</f>
        <v>0</v>
      </c>
      <c r="O961" s="95">
        <f>DESPESAS!E766</f>
        <v>0</v>
      </c>
      <c r="P961" s="91"/>
      <c r="AA961" s="67">
        <f>CAZUL!C958</f>
        <v>0</v>
      </c>
    </row>
    <row r="962" spans="2:27" hidden="1" x14ac:dyDescent="0.25">
      <c r="B962" s="92" t="s">
        <v>93</v>
      </c>
      <c r="C962" s="93"/>
      <c r="D962" s="110"/>
      <c r="E962" s="95">
        <f>CAZUL!B959</f>
        <v>0</v>
      </c>
      <c r="F962" s="96">
        <f>CAZUL!N959</f>
        <v>0</v>
      </c>
      <c r="G962" s="97">
        <f>DESPESAS!D767</f>
        <v>0</v>
      </c>
      <c r="H962" s="66" t="e">
        <f>VLOOKUP(I962,FORNECEDOR!$A$1:$B$500,2,FALSE)</f>
        <v>#N/A</v>
      </c>
      <c r="I962" s="98">
        <f>CAZUL!E959</f>
        <v>0</v>
      </c>
      <c r="J962" s="35" t="e">
        <f>VLOOKUP(AA962,DESPESAS!$A$2:$B$316,2,FALSE)</f>
        <v>#N/A</v>
      </c>
      <c r="K962" s="94" t="e">
        <f>VLOOKUP(AA962,DESPESAS!$A$2:$C$326,3,FALSE)</f>
        <v>#N/A</v>
      </c>
      <c r="L962" s="99">
        <f>CAZUL!F959</f>
        <v>0</v>
      </c>
      <c r="M962" s="100">
        <f>CAZUL!G959</f>
        <v>0</v>
      </c>
      <c r="N962" s="99">
        <f>CAZUL!H959</f>
        <v>0</v>
      </c>
      <c r="O962" s="95">
        <f>DESPESAS!E767</f>
        <v>0</v>
      </c>
      <c r="P962" s="91"/>
      <c r="AA962" s="67">
        <f>CAZUL!C959</f>
        <v>0</v>
      </c>
    </row>
    <row r="963" spans="2:27" hidden="1" x14ac:dyDescent="0.25">
      <c r="B963" s="92" t="s">
        <v>93</v>
      </c>
      <c r="C963" s="93"/>
      <c r="D963" s="110"/>
      <c r="E963" s="95">
        <f>CAZUL!B960</f>
        <v>0</v>
      </c>
      <c r="F963" s="96">
        <f>CAZUL!N960</f>
        <v>0</v>
      </c>
      <c r="G963" s="97">
        <f>DESPESAS!D768</f>
        <v>0</v>
      </c>
      <c r="H963" s="66" t="e">
        <f>VLOOKUP(I963,FORNECEDOR!$A$1:$B$500,2,FALSE)</f>
        <v>#N/A</v>
      </c>
      <c r="I963" s="98">
        <f>CAZUL!E960</f>
        <v>0</v>
      </c>
      <c r="J963" s="35" t="e">
        <f>VLOOKUP(AA963,DESPESAS!$A$2:$B$316,2,FALSE)</f>
        <v>#N/A</v>
      </c>
      <c r="K963" s="94" t="e">
        <f>VLOOKUP(AA963,DESPESAS!$A$2:$C$326,3,FALSE)</f>
        <v>#N/A</v>
      </c>
      <c r="L963" s="99">
        <f>CAZUL!F960</f>
        <v>0</v>
      </c>
      <c r="M963" s="100">
        <f>CAZUL!G960</f>
        <v>0</v>
      </c>
      <c r="N963" s="99">
        <f>CAZUL!H960</f>
        <v>0</v>
      </c>
      <c r="O963" s="95">
        <f>DESPESAS!E768</f>
        <v>0</v>
      </c>
      <c r="P963" s="91"/>
      <c r="AA963" s="67">
        <f>CAZUL!C960</f>
        <v>0</v>
      </c>
    </row>
    <row r="964" spans="2:27" hidden="1" x14ac:dyDescent="0.25">
      <c r="B964" s="92" t="s">
        <v>93</v>
      </c>
      <c r="C964" s="93"/>
      <c r="D964" s="110"/>
      <c r="E964" s="95">
        <f>CAZUL!B961</f>
        <v>0</v>
      </c>
      <c r="F964" s="96">
        <f>CAZUL!N961</f>
        <v>0</v>
      </c>
      <c r="G964" s="97">
        <f>DESPESAS!D769</f>
        <v>0</v>
      </c>
      <c r="H964" s="66" t="e">
        <f>VLOOKUP(I964,FORNECEDOR!$A$1:$B$500,2,FALSE)</f>
        <v>#N/A</v>
      </c>
      <c r="I964" s="98">
        <f>CAZUL!E961</f>
        <v>0</v>
      </c>
      <c r="J964" s="35" t="e">
        <f>VLOOKUP(AA964,DESPESAS!$A$2:$B$316,2,FALSE)</f>
        <v>#N/A</v>
      </c>
      <c r="K964" s="94" t="e">
        <f>VLOOKUP(AA964,DESPESAS!$A$2:$C$326,3,FALSE)</f>
        <v>#N/A</v>
      </c>
      <c r="L964" s="99">
        <f>CAZUL!F961</f>
        <v>0</v>
      </c>
      <c r="M964" s="100">
        <f>CAZUL!G961</f>
        <v>0</v>
      </c>
      <c r="N964" s="99">
        <f>CAZUL!H961</f>
        <v>0</v>
      </c>
      <c r="O964" s="95">
        <f>DESPESAS!E769</f>
        <v>0</v>
      </c>
      <c r="P964" s="91"/>
      <c r="AA964" s="67">
        <f>CAZUL!C961</f>
        <v>0</v>
      </c>
    </row>
    <row r="965" spans="2:27" hidden="1" x14ac:dyDescent="0.25">
      <c r="B965" s="92" t="s">
        <v>93</v>
      </c>
      <c r="C965" s="93"/>
      <c r="D965" s="110"/>
      <c r="E965" s="95">
        <f>CAZUL!B962</f>
        <v>0</v>
      </c>
      <c r="F965" s="96">
        <f>CAZUL!N962</f>
        <v>0</v>
      </c>
      <c r="G965" s="97">
        <f>DESPESAS!D770</f>
        <v>0</v>
      </c>
      <c r="H965" s="66" t="e">
        <f>VLOOKUP(I965,FORNECEDOR!$A$1:$B$500,2,FALSE)</f>
        <v>#N/A</v>
      </c>
      <c r="I965" s="98">
        <f>CAZUL!E962</f>
        <v>0</v>
      </c>
      <c r="J965" s="35" t="e">
        <f>VLOOKUP(AA965,DESPESAS!$A$2:$B$316,2,FALSE)</f>
        <v>#N/A</v>
      </c>
      <c r="K965" s="94" t="e">
        <f>VLOOKUP(AA965,DESPESAS!$A$2:$C$326,3,FALSE)</f>
        <v>#N/A</v>
      </c>
      <c r="L965" s="99">
        <f>CAZUL!F962</f>
        <v>0</v>
      </c>
      <c r="M965" s="100">
        <f>CAZUL!G962</f>
        <v>0</v>
      </c>
      <c r="N965" s="99">
        <f>CAZUL!H962</f>
        <v>0</v>
      </c>
      <c r="O965" s="95">
        <f>DESPESAS!E770</f>
        <v>0</v>
      </c>
      <c r="P965" s="91"/>
      <c r="AA965" s="67">
        <f>CAZUL!C962</f>
        <v>0</v>
      </c>
    </row>
    <row r="966" spans="2:27" hidden="1" x14ac:dyDescent="0.25">
      <c r="B966" s="92" t="s">
        <v>93</v>
      </c>
      <c r="C966" s="93"/>
      <c r="D966" s="110"/>
      <c r="E966" s="95">
        <f>CAZUL!B963</f>
        <v>0</v>
      </c>
      <c r="F966" s="96">
        <f>CAZUL!N963</f>
        <v>0</v>
      </c>
      <c r="G966" s="97">
        <f>DESPESAS!D771</f>
        <v>0</v>
      </c>
      <c r="H966" s="66" t="e">
        <f>VLOOKUP(I966,FORNECEDOR!$A$1:$B$500,2,FALSE)</f>
        <v>#N/A</v>
      </c>
      <c r="I966" s="98">
        <f>CAZUL!E963</f>
        <v>0</v>
      </c>
      <c r="J966" s="35" t="e">
        <f>VLOOKUP(AA966,DESPESAS!$A$2:$B$316,2,FALSE)</f>
        <v>#N/A</v>
      </c>
      <c r="K966" s="94" t="e">
        <f>VLOOKUP(AA966,DESPESAS!$A$2:$C$326,3,FALSE)</f>
        <v>#N/A</v>
      </c>
      <c r="L966" s="99">
        <f>CAZUL!F963</f>
        <v>0</v>
      </c>
      <c r="M966" s="100">
        <f>CAZUL!G963</f>
        <v>0</v>
      </c>
      <c r="N966" s="99">
        <f>CAZUL!H963</f>
        <v>0</v>
      </c>
      <c r="O966" s="95">
        <f>DESPESAS!E771</f>
        <v>0</v>
      </c>
      <c r="P966" s="91"/>
      <c r="AA966" s="67">
        <f>CAZUL!C963</f>
        <v>0</v>
      </c>
    </row>
    <row r="967" spans="2:27" hidden="1" x14ac:dyDescent="0.25">
      <c r="B967" s="92" t="s">
        <v>93</v>
      </c>
      <c r="C967" s="93"/>
      <c r="D967" s="110"/>
      <c r="E967" s="95">
        <f>CAZUL!B964</f>
        <v>0</v>
      </c>
      <c r="F967" s="96">
        <f>CAZUL!N964</f>
        <v>0</v>
      </c>
      <c r="G967" s="97">
        <f>DESPESAS!D772</f>
        <v>0</v>
      </c>
      <c r="H967" s="66" t="e">
        <f>VLOOKUP(I967,FORNECEDOR!$A$1:$B$500,2,FALSE)</f>
        <v>#N/A</v>
      </c>
      <c r="I967" s="98">
        <f>CAZUL!E964</f>
        <v>0</v>
      </c>
      <c r="J967" s="35" t="e">
        <f>VLOOKUP(AA967,DESPESAS!$A$2:$B$316,2,FALSE)</f>
        <v>#N/A</v>
      </c>
      <c r="K967" s="94" t="e">
        <f>VLOOKUP(AA967,DESPESAS!$A$2:$C$326,3,FALSE)</f>
        <v>#N/A</v>
      </c>
      <c r="L967" s="99">
        <f>CAZUL!F964</f>
        <v>0</v>
      </c>
      <c r="M967" s="100">
        <f>CAZUL!G964</f>
        <v>0</v>
      </c>
      <c r="N967" s="99">
        <f>CAZUL!H964</f>
        <v>0</v>
      </c>
      <c r="O967" s="95">
        <f>DESPESAS!E772</f>
        <v>0</v>
      </c>
      <c r="P967" s="91"/>
      <c r="AA967" s="67">
        <f>CAZUL!C964</f>
        <v>0</v>
      </c>
    </row>
    <row r="968" spans="2:27" hidden="1" x14ac:dyDescent="0.25">
      <c r="B968" s="92" t="s">
        <v>93</v>
      </c>
      <c r="C968" s="93"/>
      <c r="D968" s="110"/>
      <c r="E968" s="95">
        <f>CAZUL!B965</f>
        <v>0</v>
      </c>
      <c r="F968" s="96">
        <f>CAZUL!N965</f>
        <v>0</v>
      </c>
      <c r="G968" s="97">
        <f>DESPESAS!D773</f>
        <v>0</v>
      </c>
      <c r="H968" s="66" t="e">
        <f>VLOOKUP(I968,FORNECEDOR!$A$1:$B$500,2,FALSE)</f>
        <v>#N/A</v>
      </c>
      <c r="I968" s="98">
        <f>CAZUL!E965</f>
        <v>0</v>
      </c>
      <c r="J968" s="35" t="e">
        <f>VLOOKUP(AA968,DESPESAS!$A$2:$B$316,2,FALSE)</f>
        <v>#N/A</v>
      </c>
      <c r="K968" s="94" t="e">
        <f>VLOOKUP(AA968,DESPESAS!$A$2:$C$326,3,FALSE)</f>
        <v>#N/A</v>
      </c>
      <c r="L968" s="99">
        <f>CAZUL!F965</f>
        <v>0</v>
      </c>
      <c r="M968" s="100">
        <f>CAZUL!G965</f>
        <v>0</v>
      </c>
      <c r="N968" s="99">
        <f>CAZUL!H965</f>
        <v>0</v>
      </c>
      <c r="O968" s="95">
        <f>DESPESAS!E773</f>
        <v>0</v>
      </c>
      <c r="P968" s="91"/>
      <c r="AA968" s="67">
        <f>CAZUL!C965</f>
        <v>0</v>
      </c>
    </row>
    <row r="969" spans="2:27" hidden="1" x14ac:dyDescent="0.25">
      <c r="B969" s="92" t="s">
        <v>93</v>
      </c>
      <c r="C969" s="93"/>
      <c r="D969" s="110"/>
      <c r="E969" s="95">
        <f>CAZUL!B966</f>
        <v>0</v>
      </c>
      <c r="F969" s="96">
        <f>CAZUL!N966</f>
        <v>0</v>
      </c>
      <c r="G969" s="97">
        <f>DESPESAS!D774</f>
        <v>0</v>
      </c>
      <c r="H969" s="66" t="e">
        <f>VLOOKUP(I969,FORNECEDOR!$A$1:$B$500,2,FALSE)</f>
        <v>#N/A</v>
      </c>
      <c r="I969" s="98">
        <f>CAZUL!E966</f>
        <v>0</v>
      </c>
      <c r="J969" s="35" t="e">
        <f>VLOOKUP(AA969,DESPESAS!$A$2:$B$316,2,FALSE)</f>
        <v>#N/A</v>
      </c>
      <c r="K969" s="94" t="e">
        <f>VLOOKUP(AA969,DESPESAS!$A$2:$C$326,3,FALSE)</f>
        <v>#N/A</v>
      </c>
      <c r="L969" s="99">
        <f>CAZUL!F966</f>
        <v>0</v>
      </c>
      <c r="M969" s="100">
        <f>CAZUL!G966</f>
        <v>0</v>
      </c>
      <c r="N969" s="99">
        <f>CAZUL!H966</f>
        <v>0</v>
      </c>
      <c r="O969" s="95">
        <f>DESPESAS!E774</f>
        <v>0</v>
      </c>
      <c r="P969" s="91"/>
      <c r="AA969" s="67">
        <f>CAZUL!C966</f>
        <v>0</v>
      </c>
    </row>
    <row r="970" spans="2:27" hidden="1" x14ac:dyDescent="0.25">
      <c r="B970" s="92" t="s">
        <v>93</v>
      </c>
      <c r="C970" s="93"/>
      <c r="D970" s="110"/>
      <c r="E970" s="95">
        <f>CAZUL!B967</f>
        <v>0</v>
      </c>
      <c r="F970" s="96">
        <f>CAZUL!N967</f>
        <v>0</v>
      </c>
      <c r="G970" s="97">
        <f>DESPESAS!D775</f>
        <v>0</v>
      </c>
      <c r="H970" s="66" t="e">
        <f>VLOOKUP(I970,FORNECEDOR!$A$1:$B$500,2,FALSE)</f>
        <v>#N/A</v>
      </c>
      <c r="I970" s="98">
        <f>CAZUL!E967</f>
        <v>0</v>
      </c>
      <c r="J970" s="35" t="e">
        <f>VLOOKUP(AA970,DESPESAS!$A$2:$B$316,2,FALSE)</f>
        <v>#N/A</v>
      </c>
      <c r="K970" s="94" t="e">
        <f>VLOOKUP(AA970,DESPESAS!$A$2:$C$326,3,FALSE)</f>
        <v>#N/A</v>
      </c>
      <c r="L970" s="99">
        <f>CAZUL!F967</f>
        <v>0</v>
      </c>
      <c r="M970" s="100">
        <f>CAZUL!G967</f>
        <v>0</v>
      </c>
      <c r="N970" s="99">
        <f>CAZUL!H967</f>
        <v>0</v>
      </c>
      <c r="O970" s="95">
        <f>DESPESAS!E775</f>
        <v>0</v>
      </c>
      <c r="P970" s="91"/>
      <c r="AA970" s="67">
        <f>CAZUL!C967</f>
        <v>0</v>
      </c>
    </row>
    <row r="971" spans="2:27" hidden="1" x14ac:dyDescent="0.25">
      <c r="B971" s="92" t="s">
        <v>93</v>
      </c>
      <c r="C971" s="93"/>
      <c r="D971" s="110"/>
      <c r="E971" s="95">
        <f>CAZUL!B968</f>
        <v>0</v>
      </c>
      <c r="F971" s="96">
        <f>CAZUL!N968</f>
        <v>0</v>
      </c>
      <c r="G971" s="97">
        <f>DESPESAS!D776</f>
        <v>0</v>
      </c>
      <c r="H971" s="66" t="e">
        <f>VLOOKUP(I971,FORNECEDOR!$A$1:$B$500,2,FALSE)</f>
        <v>#N/A</v>
      </c>
      <c r="I971" s="98">
        <f>CAZUL!E968</f>
        <v>0</v>
      </c>
      <c r="J971" s="35" t="e">
        <f>VLOOKUP(AA971,DESPESAS!$A$2:$B$316,2,FALSE)</f>
        <v>#N/A</v>
      </c>
      <c r="K971" s="94" t="e">
        <f>VLOOKUP(AA971,DESPESAS!$A$2:$C$326,3,FALSE)</f>
        <v>#N/A</v>
      </c>
      <c r="L971" s="99">
        <f>CAZUL!F968</f>
        <v>0</v>
      </c>
      <c r="M971" s="100">
        <f>CAZUL!G968</f>
        <v>0</v>
      </c>
      <c r="N971" s="99">
        <f>CAZUL!H968</f>
        <v>0</v>
      </c>
      <c r="O971" s="95">
        <f>DESPESAS!E776</f>
        <v>0</v>
      </c>
      <c r="P971" s="91"/>
      <c r="AA971" s="67">
        <f>CAZUL!C968</f>
        <v>0</v>
      </c>
    </row>
    <row r="972" spans="2:27" hidden="1" x14ac:dyDescent="0.25">
      <c r="B972" s="92" t="s">
        <v>93</v>
      </c>
      <c r="C972" s="93"/>
      <c r="D972" s="110"/>
      <c r="E972" s="95">
        <f>CAZUL!B969</f>
        <v>0</v>
      </c>
      <c r="F972" s="96">
        <f>CAZUL!N969</f>
        <v>0</v>
      </c>
      <c r="G972" s="97">
        <f>DESPESAS!D777</f>
        <v>0</v>
      </c>
      <c r="H972" s="66" t="e">
        <f>VLOOKUP(I972,FORNECEDOR!$A$1:$B$500,2,FALSE)</f>
        <v>#N/A</v>
      </c>
      <c r="I972" s="98">
        <f>CAZUL!E969</f>
        <v>0</v>
      </c>
      <c r="J972" s="35" t="e">
        <f>VLOOKUP(AA972,DESPESAS!$A$2:$B$316,2,FALSE)</f>
        <v>#N/A</v>
      </c>
      <c r="K972" s="94" t="e">
        <f>VLOOKUP(AA972,DESPESAS!$A$2:$C$326,3,FALSE)</f>
        <v>#N/A</v>
      </c>
      <c r="L972" s="99">
        <f>CAZUL!F969</f>
        <v>0</v>
      </c>
      <c r="M972" s="100">
        <f>CAZUL!G969</f>
        <v>0</v>
      </c>
      <c r="N972" s="99">
        <f>CAZUL!H969</f>
        <v>0</v>
      </c>
      <c r="O972" s="95">
        <f>DESPESAS!E777</f>
        <v>0</v>
      </c>
      <c r="P972" s="91"/>
      <c r="AA972" s="67">
        <f>CAZUL!C969</f>
        <v>0</v>
      </c>
    </row>
    <row r="973" spans="2:27" hidden="1" x14ac:dyDescent="0.25">
      <c r="B973" s="92" t="s">
        <v>93</v>
      </c>
      <c r="C973" s="93"/>
      <c r="D973" s="110"/>
      <c r="E973" s="95">
        <f>CAZUL!B970</f>
        <v>0</v>
      </c>
      <c r="F973" s="96">
        <f>CAZUL!N970</f>
        <v>0</v>
      </c>
      <c r="G973" s="97">
        <f>DESPESAS!D778</f>
        <v>0</v>
      </c>
      <c r="H973" s="66" t="e">
        <f>VLOOKUP(I973,FORNECEDOR!$A$1:$B$500,2,FALSE)</f>
        <v>#N/A</v>
      </c>
      <c r="I973" s="98">
        <f>CAZUL!E970</f>
        <v>0</v>
      </c>
      <c r="J973" s="35" t="e">
        <f>VLOOKUP(AA973,DESPESAS!$A$2:$B$316,2,FALSE)</f>
        <v>#N/A</v>
      </c>
      <c r="K973" s="94" t="e">
        <f>VLOOKUP(AA973,DESPESAS!$A$2:$C$326,3,FALSE)</f>
        <v>#N/A</v>
      </c>
      <c r="L973" s="99">
        <f>CAZUL!F970</f>
        <v>0</v>
      </c>
      <c r="M973" s="100">
        <f>CAZUL!G970</f>
        <v>0</v>
      </c>
      <c r="N973" s="99">
        <f>CAZUL!H970</f>
        <v>0</v>
      </c>
      <c r="O973" s="95">
        <f>DESPESAS!E778</f>
        <v>0</v>
      </c>
      <c r="P973" s="91"/>
      <c r="AA973" s="67">
        <f>CAZUL!C970</f>
        <v>0</v>
      </c>
    </row>
    <row r="974" spans="2:27" hidden="1" x14ac:dyDescent="0.25">
      <c r="B974" s="92" t="s">
        <v>93</v>
      </c>
      <c r="C974" s="93"/>
      <c r="D974" s="110"/>
      <c r="E974" s="95">
        <f>CAZUL!B971</f>
        <v>0</v>
      </c>
      <c r="F974" s="96">
        <f>CAZUL!N971</f>
        <v>0</v>
      </c>
      <c r="G974" s="97">
        <f>DESPESAS!D779</f>
        <v>0</v>
      </c>
      <c r="H974" s="66" t="e">
        <f>VLOOKUP(I974,FORNECEDOR!$A$1:$B$500,2,FALSE)</f>
        <v>#N/A</v>
      </c>
      <c r="I974" s="98">
        <f>CAZUL!E971</f>
        <v>0</v>
      </c>
      <c r="J974" s="35" t="e">
        <f>VLOOKUP(AA974,DESPESAS!$A$2:$B$316,2,FALSE)</f>
        <v>#N/A</v>
      </c>
      <c r="K974" s="94" t="e">
        <f>VLOOKUP(AA974,DESPESAS!$A$2:$C$326,3,FALSE)</f>
        <v>#N/A</v>
      </c>
      <c r="L974" s="99">
        <f>CAZUL!F971</f>
        <v>0</v>
      </c>
      <c r="M974" s="100">
        <f>CAZUL!G971</f>
        <v>0</v>
      </c>
      <c r="N974" s="99">
        <f>CAZUL!H971</f>
        <v>0</v>
      </c>
      <c r="O974" s="95">
        <f>DESPESAS!E779</f>
        <v>0</v>
      </c>
      <c r="P974" s="91"/>
      <c r="AA974" s="67">
        <f>CAZUL!C971</f>
        <v>0</v>
      </c>
    </row>
    <row r="975" spans="2:27" hidden="1" x14ac:dyDescent="0.25">
      <c r="B975" s="92" t="s">
        <v>93</v>
      </c>
      <c r="C975" s="93"/>
      <c r="D975" s="110"/>
      <c r="E975" s="95">
        <f>CAZUL!B972</f>
        <v>0</v>
      </c>
      <c r="F975" s="96">
        <f>CAZUL!N972</f>
        <v>0</v>
      </c>
      <c r="G975" s="97">
        <f>DESPESAS!D780</f>
        <v>0</v>
      </c>
      <c r="H975" s="66" t="e">
        <f>VLOOKUP(I975,FORNECEDOR!$A$1:$B$500,2,FALSE)</f>
        <v>#N/A</v>
      </c>
      <c r="I975" s="98">
        <f>CAZUL!E972</f>
        <v>0</v>
      </c>
      <c r="J975" s="35" t="e">
        <f>VLOOKUP(AA975,DESPESAS!$A$2:$B$316,2,FALSE)</f>
        <v>#N/A</v>
      </c>
      <c r="K975" s="94" t="e">
        <f>VLOOKUP(AA975,DESPESAS!$A$2:$C$326,3,FALSE)</f>
        <v>#N/A</v>
      </c>
      <c r="L975" s="99">
        <f>CAZUL!F972</f>
        <v>0</v>
      </c>
      <c r="M975" s="100">
        <f>CAZUL!G972</f>
        <v>0</v>
      </c>
      <c r="N975" s="99">
        <f>CAZUL!H972</f>
        <v>0</v>
      </c>
      <c r="O975" s="95">
        <f>DESPESAS!E780</f>
        <v>0</v>
      </c>
      <c r="P975" s="91"/>
      <c r="AA975" s="67">
        <f>CAZUL!C972</f>
        <v>0</v>
      </c>
    </row>
    <row r="976" spans="2:27" hidden="1" x14ac:dyDescent="0.25">
      <c r="B976" s="92" t="s">
        <v>93</v>
      </c>
      <c r="C976" s="93"/>
      <c r="D976" s="110"/>
      <c r="E976" s="95">
        <f>CAZUL!B973</f>
        <v>0</v>
      </c>
      <c r="F976" s="96">
        <f>CAZUL!N973</f>
        <v>0</v>
      </c>
      <c r="G976" s="97">
        <f>DESPESAS!D781</f>
        <v>0</v>
      </c>
      <c r="H976" s="66" t="e">
        <f>VLOOKUP(I976,FORNECEDOR!$A$1:$B$500,2,FALSE)</f>
        <v>#N/A</v>
      </c>
      <c r="I976" s="98">
        <f>CAZUL!E973</f>
        <v>0</v>
      </c>
      <c r="J976" s="35" t="e">
        <f>VLOOKUP(AA976,DESPESAS!$A$2:$B$316,2,FALSE)</f>
        <v>#N/A</v>
      </c>
      <c r="K976" s="94" t="e">
        <f>VLOOKUP(AA976,DESPESAS!$A$2:$C$326,3,FALSE)</f>
        <v>#N/A</v>
      </c>
      <c r="L976" s="99">
        <f>CAZUL!F973</f>
        <v>0</v>
      </c>
      <c r="M976" s="100">
        <f>CAZUL!G973</f>
        <v>0</v>
      </c>
      <c r="N976" s="99">
        <f>CAZUL!H973</f>
        <v>0</v>
      </c>
      <c r="O976" s="95">
        <f>DESPESAS!E781</f>
        <v>0</v>
      </c>
      <c r="P976" s="91"/>
      <c r="AA976" s="67">
        <f>CAZUL!C973</f>
        <v>0</v>
      </c>
    </row>
    <row r="977" spans="2:27" hidden="1" x14ac:dyDescent="0.25">
      <c r="B977" s="92" t="s">
        <v>93</v>
      </c>
      <c r="C977" s="93"/>
      <c r="D977" s="110"/>
      <c r="E977" s="95">
        <f>CAZUL!B974</f>
        <v>0</v>
      </c>
      <c r="F977" s="96">
        <f>CAZUL!N974</f>
        <v>0</v>
      </c>
      <c r="G977" s="97">
        <f>DESPESAS!D782</f>
        <v>0</v>
      </c>
      <c r="H977" s="66" t="e">
        <f>VLOOKUP(I977,FORNECEDOR!$A$1:$B$500,2,FALSE)</f>
        <v>#N/A</v>
      </c>
      <c r="I977" s="98">
        <f>CAZUL!E974</f>
        <v>0</v>
      </c>
      <c r="J977" s="35" t="e">
        <f>VLOOKUP(AA977,DESPESAS!$A$2:$B$316,2,FALSE)</f>
        <v>#N/A</v>
      </c>
      <c r="K977" s="94" t="e">
        <f>VLOOKUP(AA977,DESPESAS!$A$2:$C$326,3,FALSE)</f>
        <v>#N/A</v>
      </c>
      <c r="L977" s="99">
        <f>CAZUL!F974</f>
        <v>0</v>
      </c>
      <c r="M977" s="100">
        <f>CAZUL!G974</f>
        <v>0</v>
      </c>
      <c r="N977" s="99">
        <f>CAZUL!H974</f>
        <v>0</v>
      </c>
      <c r="O977" s="95">
        <f>DESPESAS!E782</f>
        <v>0</v>
      </c>
      <c r="P977" s="91"/>
      <c r="AA977" s="67">
        <f>CAZUL!C974</f>
        <v>0</v>
      </c>
    </row>
    <row r="978" spans="2:27" hidden="1" x14ac:dyDescent="0.25">
      <c r="B978" s="92" t="s">
        <v>93</v>
      </c>
      <c r="C978" s="93"/>
      <c r="D978" s="110"/>
      <c r="E978" s="95">
        <f>CAZUL!B975</f>
        <v>0</v>
      </c>
      <c r="F978" s="96">
        <f>CAZUL!N975</f>
        <v>0</v>
      </c>
      <c r="G978" s="97">
        <f>DESPESAS!D783</f>
        <v>0</v>
      </c>
      <c r="H978" s="66" t="e">
        <f>VLOOKUP(I978,FORNECEDOR!$A$1:$B$500,2,FALSE)</f>
        <v>#N/A</v>
      </c>
      <c r="I978" s="98">
        <f>CAZUL!E975</f>
        <v>0</v>
      </c>
      <c r="J978" s="35" t="e">
        <f>VLOOKUP(AA978,DESPESAS!$A$2:$B$316,2,FALSE)</f>
        <v>#N/A</v>
      </c>
      <c r="K978" s="94" t="e">
        <f>VLOOKUP(AA978,DESPESAS!$A$2:$C$326,3,FALSE)</f>
        <v>#N/A</v>
      </c>
      <c r="L978" s="99">
        <f>CAZUL!F975</f>
        <v>0</v>
      </c>
      <c r="M978" s="100">
        <f>CAZUL!G975</f>
        <v>0</v>
      </c>
      <c r="N978" s="99">
        <f>CAZUL!H975</f>
        <v>0</v>
      </c>
      <c r="O978" s="95">
        <f>DESPESAS!E783</f>
        <v>0</v>
      </c>
      <c r="P978" s="91"/>
      <c r="AA978" s="67">
        <f>CAZUL!C975</f>
        <v>0</v>
      </c>
    </row>
    <row r="979" spans="2:27" hidden="1" x14ac:dyDescent="0.25">
      <c r="B979" s="92" t="s">
        <v>93</v>
      </c>
      <c r="C979" s="93"/>
      <c r="D979" s="110"/>
      <c r="E979" s="95">
        <f>CAZUL!B976</f>
        <v>0</v>
      </c>
      <c r="F979" s="96">
        <f>CAZUL!N976</f>
        <v>0</v>
      </c>
      <c r="G979" s="97">
        <f>DESPESAS!D784</f>
        <v>0</v>
      </c>
      <c r="H979" s="66" t="e">
        <f>VLOOKUP(I979,FORNECEDOR!$A$1:$B$500,2,FALSE)</f>
        <v>#N/A</v>
      </c>
      <c r="I979" s="98">
        <f>CAZUL!E976</f>
        <v>0</v>
      </c>
      <c r="J979" s="35" t="e">
        <f>VLOOKUP(AA979,DESPESAS!$A$2:$B$316,2,FALSE)</f>
        <v>#N/A</v>
      </c>
      <c r="K979" s="94" t="e">
        <f>VLOOKUP(AA979,DESPESAS!$A$2:$C$326,3,FALSE)</f>
        <v>#N/A</v>
      </c>
      <c r="L979" s="99">
        <f>CAZUL!F976</f>
        <v>0</v>
      </c>
      <c r="M979" s="100">
        <f>CAZUL!G976</f>
        <v>0</v>
      </c>
      <c r="N979" s="99">
        <f>CAZUL!H976</f>
        <v>0</v>
      </c>
      <c r="O979" s="95">
        <f>DESPESAS!E784</f>
        <v>0</v>
      </c>
      <c r="P979" s="91"/>
      <c r="AA979" s="67">
        <f>CAZUL!C976</f>
        <v>0</v>
      </c>
    </row>
    <row r="980" spans="2:27" hidden="1" x14ac:dyDescent="0.25">
      <c r="B980" s="92" t="s">
        <v>93</v>
      </c>
      <c r="C980" s="93"/>
      <c r="D980" s="110"/>
      <c r="E980" s="95">
        <f>CAZUL!B977</f>
        <v>0</v>
      </c>
      <c r="F980" s="96">
        <f>CAZUL!N977</f>
        <v>0</v>
      </c>
      <c r="G980" s="97">
        <f>DESPESAS!D785</f>
        <v>0</v>
      </c>
      <c r="H980" s="66" t="e">
        <f>VLOOKUP(I980,FORNECEDOR!$A$1:$B$500,2,FALSE)</f>
        <v>#N/A</v>
      </c>
      <c r="I980" s="98">
        <f>CAZUL!E977</f>
        <v>0</v>
      </c>
      <c r="J980" s="35" t="e">
        <f>VLOOKUP(AA980,DESPESAS!$A$2:$B$316,2,FALSE)</f>
        <v>#N/A</v>
      </c>
      <c r="K980" s="94" t="e">
        <f>VLOOKUP(AA980,DESPESAS!$A$2:$C$326,3,FALSE)</f>
        <v>#N/A</v>
      </c>
      <c r="L980" s="99">
        <f>CAZUL!F977</f>
        <v>0</v>
      </c>
      <c r="M980" s="100">
        <f>CAZUL!G977</f>
        <v>0</v>
      </c>
      <c r="N980" s="99">
        <f>CAZUL!H977</f>
        <v>0</v>
      </c>
      <c r="O980" s="95">
        <f>DESPESAS!E785</f>
        <v>0</v>
      </c>
      <c r="P980" s="91"/>
      <c r="AA980" s="67">
        <f>CAZUL!C977</f>
        <v>0</v>
      </c>
    </row>
    <row r="981" spans="2:27" hidden="1" x14ac:dyDescent="0.25">
      <c r="B981" s="92" t="s">
        <v>93</v>
      </c>
      <c r="C981" s="93"/>
      <c r="D981" s="110"/>
      <c r="E981" s="95">
        <f>CAZUL!B978</f>
        <v>0</v>
      </c>
      <c r="F981" s="96">
        <f>CAZUL!N978</f>
        <v>0</v>
      </c>
      <c r="G981" s="97">
        <f>DESPESAS!D786</f>
        <v>0</v>
      </c>
      <c r="H981" s="66" t="e">
        <f>VLOOKUP(I981,FORNECEDOR!$A$1:$B$500,2,FALSE)</f>
        <v>#N/A</v>
      </c>
      <c r="I981" s="98">
        <f>CAZUL!E978</f>
        <v>0</v>
      </c>
      <c r="J981" s="35" t="e">
        <f>VLOOKUP(AA981,DESPESAS!$A$2:$B$316,2,FALSE)</f>
        <v>#N/A</v>
      </c>
      <c r="K981" s="94" t="e">
        <f>VLOOKUP(AA981,DESPESAS!$A$2:$C$326,3,FALSE)</f>
        <v>#N/A</v>
      </c>
      <c r="L981" s="99">
        <f>CAZUL!F978</f>
        <v>0</v>
      </c>
      <c r="M981" s="100">
        <f>CAZUL!G978</f>
        <v>0</v>
      </c>
      <c r="N981" s="99">
        <f>CAZUL!H978</f>
        <v>0</v>
      </c>
      <c r="O981" s="95">
        <f>DESPESAS!E786</f>
        <v>0</v>
      </c>
      <c r="P981" s="91"/>
      <c r="AA981" s="67">
        <f>CAZUL!C978</f>
        <v>0</v>
      </c>
    </row>
    <row r="982" spans="2:27" hidden="1" x14ac:dyDescent="0.25">
      <c r="B982" s="92" t="s">
        <v>93</v>
      </c>
      <c r="C982" s="93"/>
      <c r="D982" s="110"/>
      <c r="E982" s="95">
        <f>CAZUL!B979</f>
        <v>0</v>
      </c>
      <c r="F982" s="96">
        <f>CAZUL!N979</f>
        <v>0</v>
      </c>
      <c r="G982" s="97">
        <f>DESPESAS!D787</f>
        <v>0</v>
      </c>
      <c r="H982" s="66" t="e">
        <f>VLOOKUP(I982,FORNECEDOR!$A$1:$B$500,2,FALSE)</f>
        <v>#N/A</v>
      </c>
      <c r="I982" s="98">
        <f>CAZUL!E979</f>
        <v>0</v>
      </c>
      <c r="J982" s="35" t="e">
        <f>VLOOKUP(AA982,DESPESAS!$A$2:$B$316,2,FALSE)</f>
        <v>#N/A</v>
      </c>
      <c r="K982" s="94" t="e">
        <f>VLOOKUP(AA982,DESPESAS!$A$2:$C$326,3,FALSE)</f>
        <v>#N/A</v>
      </c>
      <c r="L982" s="99">
        <f>CAZUL!F979</f>
        <v>0</v>
      </c>
      <c r="M982" s="100">
        <f>CAZUL!G979</f>
        <v>0</v>
      </c>
      <c r="N982" s="99">
        <f>CAZUL!H979</f>
        <v>0</v>
      </c>
      <c r="O982" s="95">
        <f>DESPESAS!E787</f>
        <v>0</v>
      </c>
      <c r="P982" s="91"/>
      <c r="AA982" s="67">
        <f>CAZUL!C979</f>
        <v>0</v>
      </c>
    </row>
    <row r="983" spans="2:27" hidden="1" x14ac:dyDescent="0.25">
      <c r="B983" s="92" t="s">
        <v>93</v>
      </c>
      <c r="C983" s="93"/>
      <c r="D983" s="110"/>
      <c r="E983" s="95">
        <f>CAZUL!B980</f>
        <v>0</v>
      </c>
      <c r="F983" s="96">
        <f>CAZUL!N980</f>
        <v>0</v>
      </c>
      <c r="G983" s="97">
        <f>DESPESAS!D788</f>
        <v>0</v>
      </c>
      <c r="H983" s="66" t="e">
        <f>VLOOKUP(I983,FORNECEDOR!$A$1:$B$500,2,FALSE)</f>
        <v>#N/A</v>
      </c>
      <c r="I983" s="98">
        <f>CAZUL!E980</f>
        <v>0</v>
      </c>
      <c r="J983" s="35" t="e">
        <f>VLOOKUP(AA983,DESPESAS!$A$2:$B$316,2,FALSE)</f>
        <v>#N/A</v>
      </c>
      <c r="K983" s="94" t="e">
        <f>VLOOKUP(AA983,DESPESAS!$A$2:$C$326,3,FALSE)</f>
        <v>#N/A</v>
      </c>
      <c r="L983" s="99">
        <f>CAZUL!F980</f>
        <v>0</v>
      </c>
      <c r="M983" s="100">
        <f>CAZUL!G980</f>
        <v>0</v>
      </c>
      <c r="N983" s="99">
        <f>CAZUL!H980</f>
        <v>0</v>
      </c>
      <c r="O983" s="95">
        <f>DESPESAS!E788</f>
        <v>0</v>
      </c>
      <c r="P983" s="91"/>
      <c r="AA983" s="67">
        <f>CAZUL!C980</f>
        <v>0</v>
      </c>
    </row>
    <row r="984" spans="2:27" hidden="1" x14ac:dyDescent="0.25">
      <c r="B984" s="92" t="s">
        <v>93</v>
      </c>
      <c r="C984" s="93"/>
      <c r="D984" s="110"/>
      <c r="E984" s="95">
        <f>CAZUL!B981</f>
        <v>0</v>
      </c>
      <c r="F984" s="96">
        <f>CAZUL!N981</f>
        <v>0</v>
      </c>
      <c r="G984" s="97">
        <f>DESPESAS!D789</f>
        <v>0</v>
      </c>
      <c r="H984" s="66" t="e">
        <f>VLOOKUP(I984,FORNECEDOR!$A$1:$B$500,2,FALSE)</f>
        <v>#N/A</v>
      </c>
      <c r="I984" s="98">
        <f>CAZUL!E981</f>
        <v>0</v>
      </c>
      <c r="J984" s="35" t="e">
        <f>VLOOKUP(AA984,DESPESAS!$A$2:$B$316,2,FALSE)</f>
        <v>#N/A</v>
      </c>
      <c r="K984" s="94" t="e">
        <f>VLOOKUP(AA984,DESPESAS!$A$2:$C$326,3,FALSE)</f>
        <v>#N/A</v>
      </c>
      <c r="L984" s="99">
        <f>CAZUL!F981</f>
        <v>0</v>
      </c>
      <c r="M984" s="100">
        <f>CAZUL!G981</f>
        <v>0</v>
      </c>
      <c r="N984" s="99">
        <f>CAZUL!H981</f>
        <v>0</v>
      </c>
      <c r="O984" s="95">
        <f>DESPESAS!E789</f>
        <v>0</v>
      </c>
      <c r="P984" s="91"/>
      <c r="AA984" s="67">
        <f>CAZUL!C981</f>
        <v>0</v>
      </c>
    </row>
    <row r="985" spans="2:27" hidden="1" x14ac:dyDescent="0.25">
      <c r="B985" s="92" t="s">
        <v>93</v>
      </c>
      <c r="C985" s="93"/>
      <c r="D985" s="110"/>
      <c r="E985" s="95">
        <f>CAZUL!B982</f>
        <v>0</v>
      </c>
      <c r="F985" s="96">
        <f>CAZUL!N982</f>
        <v>0</v>
      </c>
      <c r="G985" s="97">
        <f>DESPESAS!D790</f>
        <v>0</v>
      </c>
      <c r="H985" s="66" t="e">
        <f>VLOOKUP(I985,FORNECEDOR!$A$1:$B$500,2,FALSE)</f>
        <v>#N/A</v>
      </c>
      <c r="I985" s="98">
        <f>CAZUL!E982</f>
        <v>0</v>
      </c>
      <c r="J985" s="35" t="e">
        <f>VLOOKUP(AA985,DESPESAS!$A$2:$B$316,2,FALSE)</f>
        <v>#N/A</v>
      </c>
      <c r="K985" s="94" t="e">
        <f>VLOOKUP(AA985,DESPESAS!$A$2:$C$326,3,FALSE)</f>
        <v>#N/A</v>
      </c>
      <c r="L985" s="99">
        <f>CAZUL!F982</f>
        <v>0</v>
      </c>
      <c r="M985" s="100">
        <f>CAZUL!G982</f>
        <v>0</v>
      </c>
      <c r="N985" s="99">
        <f>CAZUL!H982</f>
        <v>0</v>
      </c>
      <c r="O985" s="95">
        <f>DESPESAS!E790</f>
        <v>0</v>
      </c>
      <c r="P985" s="91"/>
      <c r="AA985" s="67">
        <f>CAZUL!C982</f>
        <v>0</v>
      </c>
    </row>
    <row r="986" spans="2:27" hidden="1" x14ac:dyDescent="0.25">
      <c r="B986" s="92" t="s">
        <v>93</v>
      </c>
      <c r="C986" s="93"/>
      <c r="D986" s="110"/>
      <c r="E986" s="95">
        <f>CAZUL!B983</f>
        <v>0</v>
      </c>
      <c r="F986" s="96">
        <f>CAZUL!N983</f>
        <v>0</v>
      </c>
      <c r="G986" s="97">
        <f>DESPESAS!D791</f>
        <v>0</v>
      </c>
      <c r="H986" s="66" t="e">
        <f>VLOOKUP(I986,FORNECEDOR!$A$1:$B$500,2,FALSE)</f>
        <v>#N/A</v>
      </c>
      <c r="I986" s="98">
        <f>CAZUL!E983</f>
        <v>0</v>
      </c>
      <c r="J986" s="35" t="e">
        <f>VLOOKUP(AA986,DESPESAS!$A$2:$B$316,2,FALSE)</f>
        <v>#N/A</v>
      </c>
      <c r="K986" s="94" t="e">
        <f>VLOOKUP(AA986,DESPESAS!$A$2:$C$326,3,FALSE)</f>
        <v>#N/A</v>
      </c>
      <c r="L986" s="99">
        <f>CAZUL!F983</f>
        <v>0</v>
      </c>
      <c r="M986" s="100">
        <f>CAZUL!G983</f>
        <v>0</v>
      </c>
      <c r="N986" s="99">
        <f>CAZUL!H983</f>
        <v>0</v>
      </c>
      <c r="O986" s="95">
        <f>DESPESAS!E791</f>
        <v>0</v>
      </c>
      <c r="P986" s="91"/>
      <c r="AA986" s="67">
        <f>CAZUL!C983</f>
        <v>0</v>
      </c>
    </row>
    <row r="987" spans="2:27" hidden="1" x14ac:dyDescent="0.25">
      <c r="B987" s="92" t="s">
        <v>93</v>
      </c>
      <c r="C987" s="93"/>
      <c r="D987" s="110"/>
      <c r="E987" s="95">
        <f>CAZUL!B984</f>
        <v>0</v>
      </c>
      <c r="F987" s="96">
        <f>CAZUL!N984</f>
        <v>0</v>
      </c>
      <c r="G987" s="97">
        <f>DESPESAS!D792</f>
        <v>0</v>
      </c>
      <c r="H987" s="66" t="e">
        <f>VLOOKUP(I987,FORNECEDOR!$A$1:$B$500,2,FALSE)</f>
        <v>#N/A</v>
      </c>
      <c r="I987" s="98">
        <f>CAZUL!E984</f>
        <v>0</v>
      </c>
      <c r="J987" s="35" t="e">
        <f>VLOOKUP(AA987,DESPESAS!$A$2:$B$316,2,FALSE)</f>
        <v>#N/A</v>
      </c>
      <c r="K987" s="94" t="e">
        <f>VLOOKUP(AA987,DESPESAS!$A$2:$C$326,3,FALSE)</f>
        <v>#N/A</v>
      </c>
      <c r="L987" s="99">
        <f>CAZUL!F984</f>
        <v>0</v>
      </c>
      <c r="M987" s="100">
        <f>CAZUL!G984</f>
        <v>0</v>
      </c>
      <c r="N987" s="99">
        <f>CAZUL!H984</f>
        <v>0</v>
      </c>
      <c r="O987" s="95">
        <f>DESPESAS!E792</f>
        <v>0</v>
      </c>
      <c r="P987" s="91"/>
      <c r="AA987" s="67">
        <f>CAZUL!C984</f>
        <v>0</v>
      </c>
    </row>
    <row r="988" spans="2:27" hidden="1" x14ac:dyDescent="0.25">
      <c r="B988" s="92" t="s">
        <v>93</v>
      </c>
      <c r="C988" s="93"/>
      <c r="D988" s="110"/>
      <c r="E988" s="95">
        <f>CAZUL!B985</f>
        <v>0</v>
      </c>
      <c r="F988" s="96">
        <f>CAZUL!N985</f>
        <v>0</v>
      </c>
      <c r="G988" s="97">
        <f>DESPESAS!D793</f>
        <v>0</v>
      </c>
      <c r="H988" s="66" t="e">
        <f>VLOOKUP(I988,FORNECEDOR!$A$1:$B$500,2,FALSE)</f>
        <v>#N/A</v>
      </c>
      <c r="I988" s="98">
        <f>CAZUL!E985</f>
        <v>0</v>
      </c>
      <c r="J988" s="35" t="e">
        <f>VLOOKUP(AA988,DESPESAS!$A$2:$B$316,2,FALSE)</f>
        <v>#N/A</v>
      </c>
      <c r="K988" s="94" t="e">
        <f>VLOOKUP(AA988,DESPESAS!$A$2:$C$326,3,FALSE)</f>
        <v>#N/A</v>
      </c>
      <c r="L988" s="99">
        <f>CAZUL!F985</f>
        <v>0</v>
      </c>
      <c r="M988" s="100">
        <f>CAZUL!G985</f>
        <v>0</v>
      </c>
      <c r="N988" s="99">
        <f>CAZUL!H985</f>
        <v>0</v>
      </c>
      <c r="O988" s="95">
        <f>DESPESAS!E793</f>
        <v>0</v>
      </c>
      <c r="P988" s="91"/>
      <c r="AA988" s="67">
        <f>CAZUL!C985</f>
        <v>0</v>
      </c>
    </row>
    <row r="989" spans="2:27" hidden="1" x14ac:dyDescent="0.25">
      <c r="B989" s="92" t="s">
        <v>93</v>
      </c>
      <c r="C989" s="93"/>
      <c r="D989" s="110"/>
      <c r="E989" s="95">
        <f>CAZUL!B986</f>
        <v>0</v>
      </c>
      <c r="F989" s="96">
        <f>CAZUL!N986</f>
        <v>0</v>
      </c>
      <c r="G989" s="97">
        <f>DESPESAS!D794</f>
        <v>0</v>
      </c>
      <c r="H989" s="66" t="e">
        <f>VLOOKUP(I989,FORNECEDOR!$A$1:$B$500,2,FALSE)</f>
        <v>#N/A</v>
      </c>
      <c r="I989" s="98">
        <f>CAZUL!E986</f>
        <v>0</v>
      </c>
      <c r="J989" s="35" t="e">
        <f>VLOOKUP(AA989,DESPESAS!$A$2:$B$316,2,FALSE)</f>
        <v>#N/A</v>
      </c>
      <c r="K989" s="94" t="e">
        <f>VLOOKUP(AA989,DESPESAS!$A$2:$C$326,3,FALSE)</f>
        <v>#N/A</v>
      </c>
      <c r="L989" s="99">
        <f>CAZUL!F986</f>
        <v>0</v>
      </c>
      <c r="M989" s="100">
        <f>CAZUL!G986</f>
        <v>0</v>
      </c>
      <c r="N989" s="99">
        <f>CAZUL!H986</f>
        <v>0</v>
      </c>
      <c r="O989" s="95">
        <f>DESPESAS!E794</f>
        <v>0</v>
      </c>
      <c r="P989" s="91"/>
      <c r="AA989" s="67">
        <f>CAZUL!C986</f>
        <v>0</v>
      </c>
    </row>
    <row r="990" spans="2:27" hidden="1" x14ac:dyDescent="0.25">
      <c r="B990" s="92" t="s">
        <v>93</v>
      </c>
      <c r="C990" s="93"/>
      <c r="D990" s="110"/>
      <c r="E990" s="95">
        <f>CAZUL!B987</f>
        <v>0</v>
      </c>
      <c r="F990" s="96">
        <f>CAZUL!N987</f>
        <v>0</v>
      </c>
      <c r="G990" s="97">
        <f>DESPESAS!D795</f>
        <v>0</v>
      </c>
      <c r="H990" s="66" t="e">
        <f>VLOOKUP(I990,FORNECEDOR!$A$1:$B$500,2,FALSE)</f>
        <v>#N/A</v>
      </c>
      <c r="I990" s="98">
        <f>CAZUL!E987</f>
        <v>0</v>
      </c>
      <c r="J990" s="35" t="e">
        <f>VLOOKUP(AA990,DESPESAS!$A$2:$B$316,2,FALSE)</f>
        <v>#N/A</v>
      </c>
      <c r="K990" s="94" t="e">
        <f>VLOOKUP(AA990,DESPESAS!$A$2:$C$326,3,FALSE)</f>
        <v>#N/A</v>
      </c>
      <c r="L990" s="99">
        <f>CAZUL!F987</f>
        <v>0</v>
      </c>
      <c r="M990" s="100">
        <f>CAZUL!G987</f>
        <v>0</v>
      </c>
      <c r="N990" s="99">
        <f>CAZUL!H987</f>
        <v>0</v>
      </c>
      <c r="O990" s="95">
        <f>DESPESAS!E795</f>
        <v>0</v>
      </c>
      <c r="P990" s="91"/>
      <c r="AA990" s="67">
        <f>CAZUL!C987</f>
        <v>0</v>
      </c>
    </row>
    <row r="991" spans="2:27" hidden="1" x14ac:dyDescent="0.25">
      <c r="B991" s="92" t="s">
        <v>93</v>
      </c>
      <c r="C991" s="93"/>
      <c r="D991" s="110"/>
      <c r="E991" s="95">
        <f>CAZUL!B988</f>
        <v>0</v>
      </c>
      <c r="F991" s="96">
        <f>CAZUL!N988</f>
        <v>0</v>
      </c>
      <c r="G991" s="97">
        <f>DESPESAS!D796</f>
        <v>0</v>
      </c>
      <c r="H991" s="66" t="e">
        <f>VLOOKUP(I991,FORNECEDOR!$A$1:$B$500,2,FALSE)</f>
        <v>#N/A</v>
      </c>
      <c r="I991" s="98">
        <f>CAZUL!E988</f>
        <v>0</v>
      </c>
      <c r="J991" s="35" t="e">
        <f>VLOOKUP(AA991,DESPESAS!$A$2:$B$316,2,FALSE)</f>
        <v>#N/A</v>
      </c>
      <c r="K991" s="94" t="e">
        <f>VLOOKUP(AA991,DESPESAS!$A$2:$C$326,3,FALSE)</f>
        <v>#N/A</v>
      </c>
      <c r="L991" s="99">
        <f>CAZUL!F988</f>
        <v>0</v>
      </c>
      <c r="M991" s="100">
        <f>CAZUL!G988</f>
        <v>0</v>
      </c>
      <c r="N991" s="99">
        <f>CAZUL!H988</f>
        <v>0</v>
      </c>
      <c r="O991" s="95">
        <f>DESPESAS!E796</f>
        <v>0</v>
      </c>
      <c r="P991" s="91"/>
      <c r="AA991" s="67">
        <f>CAZUL!C988</f>
        <v>0</v>
      </c>
    </row>
    <row r="992" spans="2:27" hidden="1" x14ac:dyDescent="0.25">
      <c r="B992" s="92" t="s">
        <v>93</v>
      </c>
      <c r="C992" s="93"/>
      <c r="D992" s="110"/>
      <c r="E992" s="95">
        <f>CAZUL!B989</f>
        <v>0</v>
      </c>
      <c r="F992" s="96">
        <f>CAZUL!N989</f>
        <v>0</v>
      </c>
      <c r="G992" s="97">
        <f>DESPESAS!D797</f>
        <v>0</v>
      </c>
      <c r="H992" s="66" t="e">
        <f>VLOOKUP(I992,FORNECEDOR!$A$1:$B$500,2,FALSE)</f>
        <v>#N/A</v>
      </c>
      <c r="I992" s="98">
        <f>CAZUL!E989</f>
        <v>0</v>
      </c>
      <c r="J992" s="35" t="e">
        <f>VLOOKUP(AA992,DESPESAS!$A$2:$B$316,2,FALSE)</f>
        <v>#N/A</v>
      </c>
      <c r="K992" s="94" t="e">
        <f>VLOOKUP(AA992,DESPESAS!$A$2:$C$326,3,FALSE)</f>
        <v>#N/A</v>
      </c>
      <c r="L992" s="99">
        <f>CAZUL!F989</f>
        <v>0</v>
      </c>
      <c r="M992" s="100">
        <f>CAZUL!G989</f>
        <v>0</v>
      </c>
      <c r="N992" s="99">
        <f>CAZUL!H989</f>
        <v>0</v>
      </c>
      <c r="O992" s="95">
        <f>DESPESAS!E797</f>
        <v>0</v>
      </c>
      <c r="P992" s="91"/>
      <c r="AA992" s="67">
        <f>CAZUL!C989</f>
        <v>0</v>
      </c>
    </row>
    <row r="993" spans="2:27" hidden="1" x14ac:dyDescent="0.25">
      <c r="B993" s="92" t="s">
        <v>93</v>
      </c>
      <c r="C993" s="93"/>
      <c r="D993" s="110"/>
      <c r="E993" s="95">
        <f>CAZUL!B990</f>
        <v>0</v>
      </c>
      <c r="F993" s="96">
        <f>CAZUL!N990</f>
        <v>0</v>
      </c>
      <c r="G993" s="97">
        <f>DESPESAS!D798</f>
        <v>0</v>
      </c>
      <c r="H993" s="66" t="e">
        <f>VLOOKUP(I993,FORNECEDOR!$A$1:$B$500,2,FALSE)</f>
        <v>#N/A</v>
      </c>
      <c r="I993" s="98">
        <f>CAZUL!E990</f>
        <v>0</v>
      </c>
      <c r="J993" s="35" t="e">
        <f>VLOOKUP(AA993,DESPESAS!$A$2:$B$316,2,FALSE)</f>
        <v>#N/A</v>
      </c>
      <c r="K993" s="94" t="e">
        <f>VLOOKUP(AA993,DESPESAS!$A$2:$C$326,3,FALSE)</f>
        <v>#N/A</v>
      </c>
      <c r="L993" s="99">
        <f>CAZUL!F990</f>
        <v>0</v>
      </c>
      <c r="M993" s="100">
        <f>CAZUL!G990</f>
        <v>0</v>
      </c>
      <c r="N993" s="99">
        <f>CAZUL!H990</f>
        <v>0</v>
      </c>
      <c r="O993" s="95">
        <f>DESPESAS!E798</f>
        <v>0</v>
      </c>
      <c r="P993" s="91"/>
      <c r="AA993" s="67">
        <f>CAZUL!C990</f>
        <v>0</v>
      </c>
    </row>
    <row r="994" spans="2:27" hidden="1" x14ac:dyDescent="0.25">
      <c r="B994" s="92" t="s">
        <v>93</v>
      </c>
      <c r="C994" s="93"/>
      <c r="D994" s="110"/>
      <c r="E994" s="95">
        <f>CAZUL!B991</f>
        <v>0</v>
      </c>
      <c r="F994" s="96">
        <f>CAZUL!N991</f>
        <v>0</v>
      </c>
      <c r="G994" s="97">
        <f>DESPESAS!D799</f>
        <v>0</v>
      </c>
      <c r="H994" s="66" t="e">
        <f>VLOOKUP(I994,FORNECEDOR!$A$1:$B$500,2,FALSE)</f>
        <v>#N/A</v>
      </c>
      <c r="I994" s="98">
        <f>CAZUL!E991</f>
        <v>0</v>
      </c>
      <c r="J994" s="35" t="e">
        <f>VLOOKUP(AA994,DESPESAS!$A$2:$B$316,2,FALSE)</f>
        <v>#N/A</v>
      </c>
      <c r="K994" s="94" t="e">
        <f>VLOOKUP(AA994,DESPESAS!$A$2:$C$326,3,FALSE)</f>
        <v>#N/A</v>
      </c>
      <c r="L994" s="99">
        <f>CAZUL!F991</f>
        <v>0</v>
      </c>
      <c r="M994" s="100">
        <f>CAZUL!G991</f>
        <v>0</v>
      </c>
      <c r="N994" s="99">
        <f>CAZUL!H991</f>
        <v>0</v>
      </c>
      <c r="O994" s="95">
        <f>DESPESAS!E799</f>
        <v>0</v>
      </c>
      <c r="P994" s="91"/>
      <c r="AA994" s="67">
        <f>CAZUL!C991</f>
        <v>0</v>
      </c>
    </row>
    <row r="995" spans="2:27" hidden="1" x14ac:dyDescent="0.25">
      <c r="B995" s="92" t="s">
        <v>93</v>
      </c>
      <c r="C995" s="93"/>
      <c r="D995" s="110"/>
      <c r="E995" s="95">
        <f>CAZUL!B992</f>
        <v>0</v>
      </c>
      <c r="F995" s="96">
        <f>CAZUL!N992</f>
        <v>0</v>
      </c>
      <c r="G995" s="97">
        <f>DESPESAS!D800</f>
        <v>0</v>
      </c>
      <c r="H995" s="66" t="e">
        <f>VLOOKUP(I995,FORNECEDOR!$A$1:$B$500,2,FALSE)</f>
        <v>#N/A</v>
      </c>
      <c r="I995" s="98">
        <f>CAZUL!E992</f>
        <v>0</v>
      </c>
      <c r="J995" s="35" t="e">
        <f>VLOOKUP(AA995,DESPESAS!$A$2:$B$316,2,FALSE)</f>
        <v>#N/A</v>
      </c>
      <c r="K995" s="94" t="e">
        <f>VLOOKUP(AA995,DESPESAS!$A$2:$C$326,3,FALSE)</f>
        <v>#N/A</v>
      </c>
      <c r="L995" s="99">
        <f>CAZUL!F992</f>
        <v>0</v>
      </c>
      <c r="M995" s="100">
        <f>CAZUL!G992</f>
        <v>0</v>
      </c>
      <c r="N995" s="99">
        <f>CAZUL!H992</f>
        <v>0</v>
      </c>
      <c r="O995" s="95">
        <f>DESPESAS!E800</f>
        <v>0</v>
      </c>
      <c r="P995" s="91"/>
      <c r="AA995" s="67">
        <f>CAZUL!C992</f>
        <v>0</v>
      </c>
    </row>
  </sheetData>
  <autoFilter ref="A4:XFD995">
    <filterColumn colId="4">
      <filters>
        <filter val="01/01/2021"/>
        <filter val="01/10/2020"/>
        <filter val="01/11/2020"/>
        <filter val="01/12/2020"/>
        <filter val="02/12/2020"/>
        <filter val="03/12/2020"/>
        <filter val="04/11/2020"/>
        <filter val="04/12/2020"/>
        <filter val="06/11/2020"/>
        <filter val="09/12/2020"/>
        <filter val="10/11/2020"/>
        <filter val="11/11/2020"/>
        <filter val="12/11/2020"/>
        <filter val="13/11/2020"/>
        <filter val="14/11/2020"/>
        <filter val="16/12/2020"/>
        <filter val="17/12/2020"/>
        <filter val="18/11/2020"/>
        <filter val="18/12/2020"/>
        <filter val="21/12/2020"/>
        <filter val="22/12/2020"/>
        <filter val="23/12/2020"/>
        <filter val="24/11/2020"/>
        <filter val="25/11/2020"/>
        <filter val="26/11/2020"/>
        <filter val="29/12/2020"/>
        <filter val="30/10/2020"/>
        <filter val="30/12/2020"/>
        <filter val="31/12/2020"/>
      </filters>
    </filterColumn>
    <sortState ref="A146:XFD146">
      <sortCondition ref="I4:I206"/>
    </sortState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62"/>
  <sheetViews>
    <sheetView topLeftCell="A444" workbookViewId="0">
      <selection activeCell="A462" sqref="A462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60">
        <v>4655157000106</v>
      </c>
    </row>
    <row r="2" spans="1:2" x14ac:dyDescent="0.25">
      <c r="A2" t="s">
        <v>403</v>
      </c>
      <c r="B2" s="60">
        <v>29601926000114</v>
      </c>
    </row>
    <row r="3" spans="1:2" x14ac:dyDescent="0.25">
      <c r="A3" t="s">
        <v>28</v>
      </c>
      <c r="B3" s="60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60">
        <v>14327454000267</v>
      </c>
    </row>
    <row r="6" spans="1:2" x14ac:dyDescent="0.25">
      <c r="A6" t="s">
        <v>96</v>
      </c>
      <c r="B6" s="60">
        <v>7955424000159</v>
      </c>
    </row>
    <row r="7" spans="1:2" x14ac:dyDescent="0.25">
      <c r="A7" t="s">
        <v>97</v>
      </c>
      <c r="B7" s="60">
        <v>5957860000131</v>
      </c>
    </row>
    <row r="8" spans="1:2" x14ac:dyDescent="0.25">
      <c r="A8" t="s">
        <v>400</v>
      </c>
      <c r="B8" s="73" t="s">
        <v>524</v>
      </c>
    </row>
    <row r="9" spans="1:2" x14ac:dyDescent="0.25">
      <c r="A9" s="78" t="s">
        <v>973</v>
      </c>
      <c r="B9" s="60">
        <v>19349009000130</v>
      </c>
    </row>
    <row r="10" spans="1:2" x14ac:dyDescent="0.25">
      <c r="A10" t="s">
        <v>426</v>
      </c>
      <c r="B10" s="73" t="s">
        <v>494</v>
      </c>
    </row>
    <row r="11" spans="1:2" x14ac:dyDescent="0.25">
      <c r="A11" s="78" t="s">
        <v>994</v>
      </c>
      <c r="B11" s="60">
        <v>27721364000117</v>
      </c>
    </row>
    <row r="12" spans="1:2" x14ac:dyDescent="0.25">
      <c r="A12" t="s">
        <v>413</v>
      </c>
      <c r="B12" s="60">
        <v>24323689000153</v>
      </c>
    </row>
    <row r="13" spans="1:2" x14ac:dyDescent="0.25">
      <c r="A13" t="s">
        <v>415</v>
      </c>
      <c r="B13" s="60">
        <v>32313421000169</v>
      </c>
    </row>
    <row r="14" spans="1:2" x14ac:dyDescent="0.25">
      <c r="A14" t="s">
        <v>39</v>
      </c>
      <c r="B14" s="60">
        <v>7271776000195</v>
      </c>
    </row>
    <row r="15" spans="1:2" x14ac:dyDescent="0.25">
      <c r="A15" t="s">
        <v>98</v>
      </c>
      <c r="B15" s="60">
        <v>61418042000131</v>
      </c>
    </row>
    <row r="16" spans="1:2" x14ac:dyDescent="0.25">
      <c r="A16" t="s">
        <v>398</v>
      </c>
      <c r="B16" s="60">
        <v>11857102000144</v>
      </c>
    </row>
    <row r="17" spans="1:2" x14ac:dyDescent="0.25">
      <c r="A17" t="s">
        <v>99</v>
      </c>
      <c r="B17" s="60">
        <v>21514919000173</v>
      </c>
    </row>
    <row r="18" spans="1:2" x14ac:dyDescent="0.25">
      <c r="A18" t="s">
        <v>100</v>
      </c>
      <c r="B18" s="60">
        <v>10925115000140</v>
      </c>
    </row>
    <row r="19" spans="1:2" x14ac:dyDescent="0.25">
      <c r="A19" t="s">
        <v>38</v>
      </c>
      <c r="B19" s="60">
        <v>3061922000105</v>
      </c>
    </row>
    <row r="20" spans="1:2" x14ac:dyDescent="0.25">
      <c r="A20" t="s">
        <v>101</v>
      </c>
      <c r="B20" s="60">
        <v>18800600000108</v>
      </c>
    </row>
    <row r="21" spans="1:2" x14ac:dyDescent="0.25">
      <c r="A21" t="s">
        <v>102</v>
      </c>
      <c r="B21" s="60">
        <v>68583954000108</v>
      </c>
    </row>
    <row r="22" spans="1:2" x14ac:dyDescent="0.25">
      <c r="A22" s="78" t="s">
        <v>996</v>
      </c>
      <c r="B22" s="60">
        <v>13913148000169</v>
      </c>
    </row>
    <row r="23" spans="1:2" x14ac:dyDescent="0.25">
      <c r="A23" s="78" t="s">
        <v>977</v>
      </c>
      <c r="B23" s="60">
        <v>85822000112</v>
      </c>
    </row>
    <row r="24" spans="1:2" x14ac:dyDescent="0.25">
      <c r="A24" t="s">
        <v>103</v>
      </c>
      <c r="B24" s="60">
        <v>85822000112</v>
      </c>
    </row>
    <row r="25" spans="1:2" x14ac:dyDescent="0.25">
      <c r="A25" t="s">
        <v>12</v>
      </c>
      <c r="B25" s="60">
        <v>31027407000136</v>
      </c>
    </row>
    <row r="26" spans="1:2" x14ac:dyDescent="0.25">
      <c r="A26" t="s">
        <v>104</v>
      </c>
      <c r="B26" s="60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3" t="s">
        <v>15</v>
      </c>
    </row>
    <row r="29" spans="1:2" x14ac:dyDescent="0.25">
      <c r="A29" t="s">
        <v>419</v>
      </c>
    </row>
    <row r="30" spans="1:2" x14ac:dyDescent="0.25">
      <c r="A30" t="s">
        <v>405</v>
      </c>
    </row>
    <row r="31" spans="1:2" x14ac:dyDescent="0.25">
      <c r="A31" t="s">
        <v>420</v>
      </c>
    </row>
    <row r="32" spans="1:2" x14ac:dyDescent="0.25">
      <c r="A32" t="s">
        <v>105</v>
      </c>
      <c r="B32" s="60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60">
        <v>89171417000120</v>
      </c>
    </row>
    <row r="36" spans="1:2" x14ac:dyDescent="0.25">
      <c r="A36" t="s">
        <v>106</v>
      </c>
      <c r="B36" s="60">
        <v>4752237000180</v>
      </c>
    </row>
    <row r="37" spans="1:2" x14ac:dyDescent="0.25">
      <c r="A37" t="s">
        <v>23</v>
      </c>
      <c r="B37" s="60">
        <v>60619202003406</v>
      </c>
    </row>
    <row r="38" spans="1:2" x14ac:dyDescent="0.25">
      <c r="A38" t="s">
        <v>107</v>
      </c>
      <c r="B38" s="60">
        <v>19828567000189</v>
      </c>
    </row>
    <row r="39" spans="1:2" x14ac:dyDescent="0.25">
      <c r="A39" t="s">
        <v>108</v>
      </c>
      <c r="B39" s="60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60">
        <v>30757115000196</v>
      </c>
    </row>
    <row r="42" spans="1:2" x14ac:dyDescent="0.25">
      <c r="A42" t="s">
        <v>411</v>
      </c>
      <c r="B42" t="s">
        <v>692</v>
      </c>
    </row>
    <row r="43" spans="1:2" x14ac:dyDescent="0.25">
      <c r="A43" t="s">
        <v>110</v>
      </c>
      <c r="B43" s="60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60">
        <v>7366296000108</v>
      </c>
    </row>
    <row r="48" spans="1:2" x14ac:dyDescent="0.25">
      <c r="A48" t="s">
        <v>112</v>
      </c>
      <c r="B48" s="60">
        <v>2830778000153</v>
      </c>
    </row>
    <row r="49" spans="1:2" x14ac:dyDescent="0.25">
      <c r="A49" t="s">
        <v>49</v>
      </c>
      <c r="B49" s="60">
        <v>6027816000276</v>
      </c>
    </row>
    <row r="50" spans="1:2" x14ac:dyDescent="0.25">
      <c r="A50" t="s">
        <v>421</v>
      </c>
      <c r="B50" s="60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60">
        <v>87389086000174</v>
      </c>
    </row>
    <row r="53" spans="1:2" x14ac:dyDescent="0.25">
      <c r="A53" t="s">
        <v>114</v>
      </c>
      <c r="B53" s="60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60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60">
        <v>24415461000193</v>
      </c>
    </row>
    <row r="58" spans="1:2" x14ac:dyDescent="0.25">
      <c r="A58" t="s">
        <v>27</v>
      </c>
      <c r="B58" s="60">
        <v>14470588000151</v>
      </c>
    </row>
    <row r="59" spans="1:2" x14ac:dyDescent="0.25">
      <c r="A59" t="s">
        <v>117</v>
      </c>
      <c r="B59" s="60">
        <v>11896538000142</v>
      </c>
    </row>
    <row r="60" spans="1:2" x14ac:dyDescent="0.25">
      <c r="A60" t="s">
        <v>118</v>
      </c>
      <c r="B60" s="60">
        <v>11305089000463</v>
      </c>
    </row>
    <row r="61" spans="1:2" x14ac:dyDescent="0.25">
      <c r="A61" t="s">
        <v>425</v>
      </c>
      <c r="B61" s="60">
        <v>20650862000177</v>
      </c>
    </row>
    <row r="62" spans="1:2" x14ac:dyDescent="0.25">
      <c r="A62" t="s">
        <v>424</v>
      </c>
      <c r="B62" s="60">
        <v>18283401000161</v>
      </c>
    </row>
    <row r="63" spans="1:2" x14ac:dyDescent="0.25">
      <c r="A63" t="s">
        <v>119</v>
      </c>
      <c r="B63" s="60">
        <v>8087373000153</v>
      </c>
    </row>
    <row r="64" spans="1:2" x14ac:dyDescent="0.25">
      <c r="A64" t="s">
        <v>120</v>
      </c>
      <c r="B64" s="60">
        <v>18283401000161</v>
      </c>
    </row>
    <row r="65" spans="1:2" x14ac:dyDescent="0.25">
      <c r="A65" t="s">
        <v>121</v>
      </c>
      <c r="B65" s="60">
        <v>16637920000155</v>
      </c>
    </row>
    <row r="66" spans="1:2" x14ac:dyDescent="0.25">
      <c r="A66" t="s">
        <v>48</v>
      </c>
    </row>
    <row r="67" spans="1:2" x14ac:dyDescent="0.25">
      <c r="A67" t="s">
        <v>9</v>
      </c>
      <c r="B67" s="73" t="s">
        <v>17</v>
      </c>
    </row>
    <row r="68" spans="1:2" x14ac:dyDescent="0.25">
      <c r="A68" t="s">
        <v>406</v>
      </c>
    </row>
    <row r="69" spans="1:2" x14ac:dyDescent="0.25">
      <c r="A69" t="s">
        <v>94</v>
      </c>
      <c r="B69" s="72">
        <v>4655157000106</v>
      </c>
    </row>
    <row r="70" spans="1:2" x14ac:dyDescent="0.25">
      <c r="A70" t="s">
        <v>492</v>
      </c>
      <c r="B70" s="72">
        <v>29601926000114</v>
      </c>
    </row>
    <row r="71" spans="1:2" x14ac:dyDescent="0.25">
      <c r="A71" t="s">
        <v>479</v>
      </c>
      <c r="B71" s="72">
        <v>4681111000242</v>
      </c>
    </row>
    <row r="72" spans="1:2" x14ac:dyDescent="0.25">
      <c r="A72" t="s">
        <v>490</v>
      </c>
      <c r="B72" s="73" t="s">
        <v>493</v>
      </c>
    </row>
    <row r="73" spans="1:2" x14ac:dyDescent="0.25">
      <c r="A73" t="s">
        <v>95</v>
      </c>
      <c r="B73" s="72">
        <v>14327454000267</v>
      </c>
    </row>
    <row r="74" spans="1:2" x14ac:dyDescent="0.25">
      <c r="A74" t="s">
        <v>96</v>
      </c>
      <c r="B74" s="72">
        <v>7955424000159</v>
      </c>
    </row>
    <row r="75" spans="1:2" x14ac:dyDescent="0.25">
      <c r="A75" t="s">
        <v>97</v>
      </c>
      <c r="B75" s="72">
        <v>5957860000131</v>
      </c>
    </row>
    <row r="76" spans="1:2" x14ac:dyDescent="0.25">
      <c r="A76" t="s">
        <v>400</v>
      </c>
      <c r="B76" s="73"/>
    </row>
    <row r="77" spans="1:2" x14ac:dyDescent="0.25">
      <c r="A77" t="s">
        <v>30</v>
      </c>
      <c r="B77" s="72">
        <v>19349009000130</v>
      </c>
    </row>
    <row r="78" spans="1:2" x14ac:dyDescent="0.25">
      <c r="A78" t="s">
        <v>693</v>
      </c>
      <c r="B78" s="73" t="s">
        <v>494</v>
      </c>
    </row>
    <row r="79" spans="1:2" x14ac:dyDescent="0.25">
      <c r="A79" t="s">
        <v>34</v>
      </c>
      <c r="B79" s="72">
        <v>27721364000117</v>
      </c>
    </row>
    <row r="80" spans="1:2" x14ac:dyDescent="0.25">
      <c r="A80" t="s">
        <v>413</v>
      </c>
      <c r="B80" s="72">
        <v>24323689000153</v>
      </c>
    </row>
    <row r="81" spans="1:2" x14ac:dyDescent="0.25">
      <c r="A81" t="s">
        <v>487</v>
      </c>
      <c r="B81" s="72">
        <v>32313421000169</v>
      </c>
    </row>
    <row r="82" spans="1:2" x14ac:dyDescent="0.25">
      <c r="A82" t="s">
        <v>39</v>
      </c>
      <c r="B82" s="72">
        <v>7271776000195</v>
      </c>
    </row>
    <row r="83" spans="1:2" x14ac:dyDescent="0.25">
      <c r="A83" t="s">
        <v>483</v>
      </c>
      <c r="B83" s="72">
        <v>61418042000131</v>
      </c>
    </row>
    <row r="84" spans="1:2" x14ac:dyDescent="0.25">
      <c r="A84" t="s">
        <v>495</v>
      </c>
      <c r="B84" s="72">
        <v>11857102000144</v>
      </c>
    </row>
    <row r="85" spans="1:2" x14ac:dyDescent="0.25">
      <c r="A85" t="s">
        <v>99</v>
      </c>
      <c r="B85" s="72">
        <v>21514919000173</v>
      </c>
    </row>
    <row r="86" spans="1:2" x14ac:dyDescent="0.25">
      <c r="A86" t="s">
        <v>100</v>
      </c>
      <c r="B86" s="72">
        <v>10925115000140</v>
      </c>
    </row>
    <row r="87" spans="1:2" x14ac:dyDescent="0.25">
      <c r="A87" t="s">
        <v>38</v>
      </c>
      <c r="B87" s="72">
        <v>3061922000105</v>
      </c>
    </row>
    <row r="88" spans="1:2" x14ac:dyDescent="0.25">
      <c r="A88" t="s">
        <v>101</v>
      </c>
      <c r="B88" s="72">
        <v>18800600000108</v>
      </c>
    </row>
    <row r="89" spans="1:2" x14ac:dyDescent="0.25">
      <c r="A89" t="s">
        <v>102</v>
      </c>
      <c r="B89" s="72">
        <v>68583954000108</v>
      </c>
    </row>
    <row r="90" spans="1:2" x14ac:dyDescent="0.25">
      <c r="A90" t="s">
        <v>394</v>
      </c>
      <c r="B90" s="72">
        <v>13913148000169</v>
      </c>
    </row>
    <row r="91" spans="1:2" x14ac:dyDescent="0.25">
      <c r="A91" t="s">
        <v>3</v>
      </c>
      <c r="B91" s="72">
        <v>85822000112</v>
      </c>
    </row>
    <row r="92" spans="1:2" x14ac:dyDescent="0.25">
      <c r="A92" t="s">
        <v>103</v>
      </c>
      <c r="B92" s="72">
        <v>85822000112</v>
      </c>
    </row>
    <row r="93" spans="1:2" x14ac:dyDescent="0.25">
      <c r="A93" t="s">
        <v>12</v>
      </c>
      <c r="B93" s="72">
        <v>31027407000136</v>
      </c>
    </row>
    <row r="94" spans="1:2" x14ac:dyDescent="0.25">
      <c r="A94" t="s">
        <v>10</v>
      </c>
      <c r="B94" s="72" t="s">
        <v>19</v>
      </c>
    </row>
    <row r="95" spans="1:2" x14ac:dyDescent="0.25">
      <c r="A95" t="s">
        <v>417</v>
      </c>
      <c r="B95" s="73"/>
    </row>
    <row r="96" spans="1:2" x14ac:dyDescent="0.25">
      <c r="A96" t="s">
        <v>1</v>
      </c>
      <c r="B96" s="73" t="s">
        <v>15</v>
      </c>
    </row>
    <row r="97" spans="1:2" x14ac:dyDescent="0.25">
      <c r="A97" t="s">
        <v>419</v>
      </c>
      <c r="B97" s="73"/>
    </row>
    <row r="98" spans="1:2" x14ac:dyDescent="0.25">
      <c r="A98" t="s">
        <v>496</v>
      </c>
      <c r="B98" s="73" t="s">
        <v>497</v>
      </c>
    </row>
    <row r="99" spans="1:2" x14ac:dyDescent="0.25">
      <c r="A99" s="78" t="s">
        <v>978</v>
      </c>
      <c r="B99" s="73" t="s">
        <v>498</v>
      </c>
    </row>
    <row r="100" spans="1:2" x14ac:dyDescent="0.25">
      <c r="A100" t="s">
        <v>105</v>
      </c>
      <c r="B100" s="72">
        <v>673404000146</v>
      </c>
    </row>
    <row r="101" spans="1:2" x14ac:dyDescent="0.25">
      <c r="A101" t="s">
        <v>569</v>
      </c>
      <c r="B101" s="73" t="s">
        <v>568</v>
      </c>
    </row>
    <row r="102" spans="1:2" x14ac:dyDescent="0.25">
      <c r="A102" t="s">
        <v>402</v>
      </c>
      <c r="B102" s="73"/>
    </row>
    <row r="103" spans="1:2" x14ac:dyDescent="0.25">
      <c r="A103" t="s">
        <v>35</v>
      </c>
      <c r="B103" s="72">
        <v>89171417000120</v>
      </c>
    </row>
    <row r="104" spans="1:2" x14ac:dyDescent="0.25">
      <c r="A104" t="s">
        <v>106</v>
      </c>
      <c r="B104" s="72">
        <v>4752237000180</v>
      </c>
    </row>
    <row r="105" spans="1:2" x14ac:dyDescent="0.25">
      <c r="A105" t="s">
        <v>23</v>
      </c>
      <c r="B105" s="72">
        <v>60619202003406</v>
      </c>
    </row>
    <row r="106" spans="1:2" x14ac:dyDescent="0.25">
      <c r="A106" t="s">
        <v>107</v>
      </c>
      <c r="B106" s="72">
        <v>19828567000189</v>
      </c>
    </row>
    <row r="107" spans="1:2" x14ac:dyDescent="0.25">
      <c r="A107" t="s">
        <v>108</v>
      </c>
      <c r="B107" s="72">
        <v>19828567000189</v>
      </c>
    </row>
    <row r="108" spans="1:2" x14ac:dyDescent="0.25">
      <c r="A108" t="s">
        <v>423</v>
      </c>
      <c r="B108" s="73"/>
    </row>
    <row r="109" spans="1:2" x14ac:dyDescent="0.25">
      <c r="A109" t="s">
        <v>109</v>
      </c>
      <c r="B109" s="72">
        <v>30757115000196</v>
      </c>
    </row>
    <row r="110" spans="1:2" x14ac:dyDescent="0.25">
      <c r="A110" t="s">
        <v>411</v>
      </c>
      <c r="B110" s="73" t="s">
        <v>692</v>
      </c>
    </row>
    <row r="111" spans="1:2" x14ac:dyDescent="0.25">
      <c r="A111" t="s">
        <v>110</v>
      </c>
      <c r="B111" s="72">
        <v>26081370000194</v>
      </c>
    </row>
    <row r="112" spans="1:2" x14ac:dyDescent="0.25">
      <c r="A112" t="s">
        <v>407</v>
      </c>
      <c r="B112" s="73"/>
    </row>
    <row r="113" spans="1:2" x14ac:dyDescent="0.25">
      <c r="A113" t="s">
        <v>408</v>
      </c>
      <c r="B113" s="73"/>
    </row>
    <row r="114" spans="1:2" x14ac:dyDescent="0.25">
      <c r="A114" t="s">
        <v>409</v>
      </c>
      <c r="B114" s="73"/>
    </row>
    <row r="115" spans="1:2" x14ac:dyDescent="0.25">
      <c r="A115" t="s">
        <v>499</v>
      </c>
      <c r="B115" s="72">
        <v>7366296000108</v>
      </c>
    </row>
    <row r="116" spans="1:2" x14ac:dyDescent="0.25">
      <c r="A116" t="s">
        <v>112</v>
      </c>
      <c r="B116" s="72">
        <v>2830778000153</v>
      </c>
    </row>
    <row r="117" spans="1:2" x14ac:dyDescent="0.25">
      <c r="A117" t="s">
        <v>449</v>
      </c>
      <c r="B117" s="72">
        <v>6027816000276</v>
      </c>
    </row>
    <row r="118" spans="1:2" x14ac:dyDescent="0.25">
      <c r="A118" t="s">
        <v>421</v>
      </c>
      <c r="B118" s="72">
        <v>40232258000138</v>
      </c>
    </row>
    <row r="119" spans="1:2" x14ac:dyDescent="0.25">
      <c r="A119" t="s">
        <v>500</v>
      </c>
      <c r="B119" s="73" t="s">
        <v>501</v>
      </c>
    </row>
    <row r="120" spans="1:2" x14ac:dyDescent="0.25">
      <c r="A120" t="s">
        <v>13</v>
      </c>
      <c r="B120" s="72">
        <v>87389086000174</v>
      </c>
    </row>
    <row r="121" spans="1:2" x14ac:dyDescent="0.25">
      <c r="A121" t="s">
        <v>114</v>
      </c>
      <c r="B121" s="72">
        <v>12465226000147</v>
      </c>
    </row>
    <row r="122" spans="1:2" x14ac:dyDescent="0.25">
      <c r="A122" t="s">
        <v>422</v>
      </c>
      <c r="B122" s="73"/>
    </row>
    <row r="123" spans="1:2" x14ac:dyDescent="0.25">
      <c r="A123" t="s">
        <v>115</v>
      </c>
      <c r="B123" s="72">
        <v>26550803000103</v>
      </c>
    </row>
    <row r="124" spans="1:2" x14ac:dyDescent="0.25">
      <c r="A124" t="s">
        <v>583</v>
      </c>
      <c r="B124" s="73" t="s">
        <v>25</v>
      </c>
    </row>
    <row r="125" spans="1:2" x14ac:dyDescent="0.25">
      <c r="A125" t="s">
        <v>502</v>
      </c>
      <c r="B125" s="72">
        <v>24415461000193</v>
      </c>
    </row>
    <row r="126" spans="1:2" x14ac:dyDescent="0.25">
      <c r="A126" t="s">
        <v>27</v>
      </c>
      <c r="B126" s="72">
        <v>14470588000151</v>
      </c>
    </row>
    <row r="127" spans="1:2" x14ac:dyDescent="0.25">
      <c r="A127" t="s">
        <v>117</v>
      </c>
      <c r="B127" s="72">
        <v>11896538000142</v>
      </c>
    </row>
    <row r="128" spans="1:2" x14ac:dyDescent="0.25">
      <c r="A128" t="s">
        <v>32</v>
      </c>
      <c r="B128" s="72">
        <v>11305089000463</v>
      </c>
    </row>
    <row r="129" spans="1:2" x14ac:dyDescent="0.25">
      <c r="A129" t="s">
        <v>425</v>
      </c>
      <c r="B129" s="72">
        <v>20650862000177</v>
      </c>
    </row>
    <row r="130" spans="1:2" x14ac:dyDescent="0.25">
      <c r="A130" t="s">
        <v>424</v>
      </c>
      <c r="B130" s="72">
        <v>18283401000161</v>
      </c>
    </row>
    <row r="131" spans="1:2" x14ac:dyDescent="0.25">
      <c r="A131" t="s">
        <v>119</v>
      </c>
      <c r="B131" s="72">
        <v>8087373000153</v>
      </c>
    </row>
    <row r="132" spans="1:2" x14ac:dyDescent="0.25">
      <c r="A132" t="s">
        <v>503</v>
      </c>
      <c r="B132" s="72">
        <v>18283401000161</v>
      </c>
    </row>
    <row r="133" spans="1:2" x14ac:dyDescent="0.25">
      <c r="A133" t="s">
        <v>31</v>
      </c>
      <c r="B133" s="72">
        <v>16637920000155</v>
      </c>
    </row>
    <row r="134" spans="1:2" x14ac:dyDescent="0.25">
      <c r="A134" t="s">
        <v>468</v>
      </c>
      <c r="B134" s="73" t="s">
        <v>504</v>
      </c>
    </row>
    <row r="135" spans="1:2" x14ac:dyDescent="0.25">
      <c r="A135" t="s">
        <v>9</v>
      </c>
      <c r="B135" s="73" t="s">
        <v>17</v>
      </c>
    </row>
    <row r="136" spans="1:2" x14ac:dyDescent="0.25">
      <c r="A136" t="s">
        <v>406</v>
      </c>
      <c r="B136" s="73"/>
    </row>
    <row r="137" spans="1:2" x14ac:dyDescent="0.25">
      <c r="A137" t="s">
        <v>505</v>
      </c>
      <c r="B137" s="73" t="s">
        <v>506</v>
      </c>
    </row>
    <row r="138" spans="1:2" x14ac:dyDescent="0.25">
      <c r="A138" t="s">
        <v>481</v>
      </c>
      <c r="B138" s="73" t="s">
        <v>507</v>
      </c>
    </row>
    <row r="139" spans="1:2" x14ac:dyDescent="0.25">
      <c r="A139" t="s">
        <v>459</v>
      </c>
      <c r="B139" s="73" t="s">
        <v>508</v>
      </c>
    </row>
    <row r="140" spans="1:2" x14ac:dyDescent="0.25">
      <c r="A140" s="78" t="s">
        <v>970</v>
      </c>
      <c r="B140" s="73" t="s">
        <v>509</v>
      </c>
    </row>
    <row r="141" spans="1:2" x14ac:dyDescent="0.25">
      <c r="A141" t="s">
        <v>510</v>
      </c>
      <c r="B141" s="73" t="s">
        <v>511</v>
      </c>
    </row>
    <row r="142" spans="1:2" x14ac:dyDescent="0.25">
      <c r="A142" s="78" t="s">
        <v>992</v>
      </c>
      <c r="B142" s="73" t="s">
        <v>512</v>
      </c>
    </row>
    <row r="143" spans="1:2" x14ac:dyDescent="0.25">
      <c r="A143" t="s">
        <v>513</v>
      </c>
      <c r="B143" s="73" t="s">
        <v>514</v>
      </c>
    </row>
    <row r="144" spans="1:2" x14ac:dyDescent="0.25">
      <c r="A144" t="s">
        <v>515</v>
      </c>
      <c r="B144" s="73" t="s">
        <v>16</v>
      </c>
    </row>
    <row r="145" spans="1:2" ht="15.75" x14ac:dyDescent="0.25">
      <c r="A145" t="s">
        <v>451</v>
      </c>
      <c r="B145" s="74" t="s">
        <v>516</v>
      </c>
    </row>
    <row r="146" spans="1:2" x14ac:dyDescent="0.25">
      <c r="A146" t="s">
        <v>5</v>
      </c>
      <c r="B146" s="73" t="s">
        <v>16</v>
      </c>
    </row>
    <row r="147" spans="1:2" x14ac:dyDescent="0.25">
      <c r="A147" t="s">
        <v>445</v>
      </c>
      <c r="B147" s="73"/>
    </row>
    <row r="148" spans="1:2" x14ac:dyDescent="0.25">
      <c r="A148" t="s">
        <v>443</v>
      </c>
      <c r="B148" s="73" t="s">
        <v>517</v>
      </c>
    </row>
    <row r="149" spans="1:2" x14ac:dyDescent="0.25">
      <c r="A149" t="s">
        <v>485</v>
      </c>
      <c r="B149" s="73" t="s">
        <v>518</v>
      </c>
    </row>
    <row r="150" spans="1:2" x14ac:dyDescent="0.25">
      <c r="A150" t="s">
        <v>448</v>
      </c>
      <c r="B150" s="73" t="s">
        <v>506</v>
      </c>
    </row>
    <row r="151" spans="1:2" x14ac:dyDescent="0.25">
      <c r="A151" t="s">
        <v>475</v>
      </c>
      <c r="B151" s="73" t="s">
        <v>519</v>
      </c>
    </row>
    <row r="152" spans="1:2" x14ac:dyDescent="0.25">
      <c r="A152" t="s">
        <v>520</v>
      </c>
      <c r="B152" s="73" t="s">
        <v>521</v>
      </c>
    </row>
    <row r="153" spans="1:2" x14ac:dyDescent="0.25">
      <c r="A153" t="s">
        <v>458</v>
      </c>
      <c r="B153" s="73" t="s">
        <v>522</v>
      </c>
    </row>
    <row r="154" spans="1:2" x14ac:dyDescent="0.25">
      <c r="A154" t="s">
        <v>523</v>
      </c>
      <c r="B154" s="73" t="s">
        <v>524</v>
      </c>
    </row>
    <row r="155" spans="1:2" x14ac:dyDescent="0.25">
      <c r="A155" t="s">
        <v>7</v>
      </c>
      <c r="B155" s="73" t="s">
        <v>524</v>
      </c>
    </row>
    <row r="156" spans="1:2" x14ac:dyDescent="0.25">
      <c r="A156" t="s">
        <v>525</v>
      </c>
      <c r="B156" s="73"/>
    </row>
    <row r="157" spans="1:2" x14ac:dyDescent="0.25">
      <c r="A157" t="s">
        <v>526</v>
      </c>
      <c r="B157" s="73"/>
    </row>
    <row r="158" spans="1:2" x14ac:dyDescent="0.25">
      <c r="A158" t="s">
        <v>527</v>
      </c>
      <c r="B158" s="73" t="s">
        <v>524</v>
      </c>
    </row>
    <row r="159" spans="1:2" x14ac:dyDescent="0.25">
      <c r="A159" t="s">
        <v>528</v>
      </c>
      <c r="B159" s="73"/>
    </row>
    <row r="160" spans="1:2" ht="15.75" x14ac:dyDescent="0.25">
      <c r="A160" t="s">
        <v>456</v>
      </c>
      <c r="B160" s="74" t="s">
        <v>501</v>
      </c>
    </row>
    <row r="161" spans="1:2" x14ac:dyDescent="0.25">
      <c r="A161" t="s">
        <v>529</v>
      </c>
      <c r="B161" s="73" t="s">
        <v>18</v>
      </c>
    </row>
    <row r="162" spans="1:2" x14ac:dyDescent="0.25">
      <c r="A162" t="s">
        <v>530</v>
      </c>
      <c r="B162" s="73" t="s">
        <v>531</v>
      </c>
    </row>
    <row r="163" spans="1:2" x14ac:dyDescent="0.25">
      <c r="A163" t="s">
        <v>532</v>
      </c>
      <c r="B163" s="73" t="s">
        <v>21</v>
      </c>
    </row>
    <row r="164" spans="1:2" x14ac:dyDescent="0.25">
      <c r="A164" s="78" t="s">
        <v>998</v>
      </c>
      <c r="B164" s="73" t="s">
        <v>533</v>
      </c>
    </row>
    <row r="165" spans="1:2" x14ac:dyDescent="0.25">
      <c r="A165" s="78" t="s">
        <v>989</v>
      </c>
      <c r="B165" s="73" t="s">
        <v>20</v>
      </c>
    </row>
    <row r="166" spans="1:2" ht="15.75" x14ac:dyDescent="0.25">
      <c r="A166" t="s">
        <v>462</v>
      </c>
      <c r="B166" s="75" t="s">
        <v>534</v>
      </c>
    </row>
    <row r="167" spans="1:2" x14ac:dyDescent="0.25">
      <c r="A167" t="s">
        <v>535</v>
      </c>
      <c r="B167" s="73" t="s">
        <v>536</v>
      </c>
    </row>
    <row r="168" spans="1:2" ht="15.75" x14ac:dyDescent="0.25">
      <c r="A168" s="78" t="s">
        <v>971</v>
      </c>
      <c r="B168" s="75" t="s">
        <v>537</v>
      </c>
    </row>
    <row r="169" spans="1:2" ht="15.75" x14ac:dyDescent="0.25">
      <c r="A169" t="s">
        <v>24</v>
      </c>
      <c r="B169" s="75" t="s">
        <v>16</v>
      </c>
    </row>
    <row r="170" spans="1:2" x14ac:dyDescent="0.25">
      <c r="A170" t="s">
        <v>538</v>
      </c>
      <c r="B170" s="73" t="s">
        <v>539</v>
      </c>
    </row>
    <row r="171" spans="1:2" x14ac:dyDescent="0.25">
      <c r="A171" t="s">
        <v>540</v>
      </c>
      <c r="B171" s="73" t="s">
        <v>541</v>
      </c>
    </row>
    <row r="172" spans="1:2" x14ac:dyDescent="0.25">
      <c r="A172" t="s">
        <v>542</v>
      </c>
      <c r="B172" s="73" t="s">
        <v>543</v>
      </c>
    </row>
    <row r="173" spans="1:2" x14ac:dyDescent="0.25">
      <c r="A173" t="s">
        <v>544</v>
      </c>
      <c r="B173" s="73" t="s">
        <v>545</v>
      </c>
    </row>
    <row r="174" spans="1:2" x14ac:dyDescent="0.25">
      <c r="A174" t="s">
        <v>476</v>
      </c>
      <c r="B174" s="73" t="s">
        <v>546</v>
      </c>
    </row>
    <row r="175" spans="1:2" x14ac:dyDescent="0.25">
      <c r="A175" t="s">
        <v>444</v>
      </c>
      <c r="B175" s="73" t="s">
        <v>548</v>
      </c>
    </row>
    <row r="176" spans="1:2" x14ac:dyDescent="0.25">
      <c r="A176" t="s">
        <v>455</v>
      </c>
      <c r="B176" s="73" t="s">
        <v>549</v>
      </c>
    </row>
    <row r="177" spans="1:2" x14ac:dyDescent="0.25">
      <c r="A177" t="s">
        <v>491</v>
      </c>
      <c r="B177" s="73" t="s">
        <v>551</v>
      </c>
    </row>
    <row r="178" spans="1:2" x14ac:dyDescent="0.25">
      <c r="A178" t="s">
        <v>484</v>
      </c>
      <c r="B178" s="73" t="s">
        <v>550</v>
      </c>
    </row>
    <row r="179" spans="1:2" x14ac:dyDescent="0.25">
      <c r="A179" t="s">
        <v>463</v>
      </c>
      <c r="B179" s="73" t="s">
        <v>497</v>
      </c>
    </row>
    <row r="180" spans="1:2" x14ac:dyDescent="0.25">
      <c r="A180" t="s">
        <v>477</v>
      </c>
      <c r="B180" s="73" t="s">
        <v>552</v>
      </c>
    </row>
    <row r="181" spans="1:2" x14ac:dyDescent="0.25">
      <c r="A181" t="s">
        <v>495</v>
      </c>
      <c r="B181" s="72">
        <v>11857102000144</v>
      </c>
    </row>
    <row r="182" spans="1:2" x14ac:dyDescent="0.25">
      <c r="A182" t="s">
        <v>556</v>
      </c>
      <c r="B182" s="73" t="s">
        <v>537</v>
      </c>
    </row>
    <row r="183" spans="1:2" x14ac:dyDescent="0.25">
      <c r="A183" t="s">
        <v>555</v>
      </c>
      <c r="B183" s="73" t="s">
        <v>566</v>
      </c>
    </row>
    <row r="184" spans="1:2" x14ac:dyDescent="0.25">
      <c r="A184" t="s">
        <v>554</v>
      </c>
      <c r="B184" s="73" t="s">
        <v>567</v>
      </c>
    </row>
    <row r="185" spans="1:2" x14ac:dyDescent="0.25">
      <c r="A185" t="s">
        <v>557</v>
      </c>
      <c r="B185" s="73" t="s">
        <v>570</v>
      </c>
    </row>
    <row r="186" spans="1:2" x14ac:dyDescent="0.25">
      <c r="A186" t="s">
        <v>558</v>
      </c>
      <c r="B186" s="73" t="s">
        <v>548</v>
      </c>
    </row>
    <row r="187" spans="1:2" x14ac:dyDescent="0.25">
      <c r="A187" t="s">
        <v>562</v>
      </c>
      <c r="B187" s="73" t="s">
        <v>571</v>
      </c>
    </row>
    <row r="188" spans="1:2" x14ac:dyDescent="0.25">
      <c r="A188" t="s">
        <v>563</v>
      </c>
      <c r="B188" s="73" t="s">
        <v>517</v>
      </c>
    </row>
    <row r="189" spans="1:2" x14ac:dyDescent="0.25">
      <c r="A189" t="s">
        <v>564</v>
      </c>
      <c r="B189" s="73" t="s">
        <v>572</v>
      </c>
    </row>
    <row r="190" spans="1:2" x14ac:dyDescent="0.25">
      <c r="A190" t="s">
        <v>565</v>
      </c>
      <c r="B190" s="73" t="s">
        <v>573</v>
      </c>
    </row>
    <row r="191" spans="1:2" x14ac:dyDescent="0.25">
      <c r="A191" t="s">
        <v>559</v>
      </c>
      <c r="B191" s="73" t="s">
        <v>574</v>
      </c>
    </row>
    <row r="192" spans="1:2" x14ac:dyDescent="0.25">
      <c r="A192" t="s">
        <v>575</v>
      </c>
      <c r="B192" s="73" t="s">
        <v>17</v>
      </c>
    </row>
    <row r="193" spans="1:2" x14ac:dyDescent="0.25">
      <c r="A193" s="78" t="s">
        <v>1002</v>
      </c>
      <c r="B193" s="73" t="s">
        <v>15</v>
      </c>
    </row>
    <row r="194" spans="1:2" x14ac:dyDescent="0.25">
      <c r="A194" s="78" t="s">
        <v>693</v>
      </c>
      <c r="B194" s="73" t="s">
        <v>494</v>
      </c>
    </row>
    <row r="195" spans="1:2" x14ac:dyDescent="0.25">
      <c r="A195" t="s">
        <v>582</v>
      </c>
      <c r="B195" s="73" t="s">
        <v>504</v>
      </c>
    </row>
    <row r="196" spans="1:2" x14ac:dyDescent="0.25">
      <c r="A196" t="s">
        <v>1009</v>
      </c>
      <c r="B196" s="73" t="s">
        <v>15</v>
      </c>
    </row>
    <row r="197" spans="1:2" x14ac:dyDescent="0.25">
      <c r="A197" t="s">
        <v>576</v>
      </c>
      <c r="B197" s="60">
        <v>87389086000174</v>
      </c>
    </row>
    <row r="198" spans="1:2" x14ac:dyDescent="0.25">
      <c r="A198" t="s">
        <v>547</v>
      </c>
      <c r="B198" s="73" t="s">
        <v>16</v>
      </c>
    </row>
    <row r="199" spans="1:2" x14ac:dyDescent="0.25">
      <c r="A199" t="s">
        <v>578</v>
      </c>
      <c r="B199" s="73" t="s">
        <v>16</v>
      </c>
    </row>
    <row r="200" spans="1:2" x14ac:dyDescent="0.25">
      <c r="A200" t="s">
        <v>579</v>
      </c>
      <c r="B200" s="73" t="s">
        <v>584</v>
      </c>
    </row>
    <row r="201" spans="1:2" x14ac:dyDescent="0.25">
      <c r="A201" t="s">
        <v>580</v>
      </c>
      <c r="B201" s="73" t="s">
        <v>585</v>
      </c>
    </row>
    <row r="202" spans="1:2" x14ac:dyDescent="0.25">
      <c r="A202" t="s">
        <v>581</v>
      </c>
      <c r="B202" s="73" t="s">
        <v>586</v>
      </c>
    </row>
    <row r="203" spans="1:2" x14ac:dyDescent="0.25">
      <c r="A203" t="s">
        <v>621</v>
      </c>
      <c r="B203" s="73" t="s">
        <v>524</v>
      </c>
    </row>
    <row r="204" spans="1:2" x14ac:dyDescent="0.25">
      <c r="A204" t="s">
        <v>461</v>
      </c>
      <c r="B204" s="73" t="s">
        <v>524</v>
      </c>
    </row>
    <row r="205" spans="1:2" x14ac:dyDescent="0.25">
      <c r="A205" t="s">
        <v>622</v>
      </c>
      <c r="B205" s="76">
        <v>10828</v>
      </c>
    </row>
    <row r="206" spans="1:2" x14ac:dyDescent="0.25">
      <c r="A206" t="s">
        <v>620</v>
      </c>
      <c r="B206" s="73" t="s">
        <v>15</v>
      </c>
    </row>
    <row r="207" spans="1:2" x14ac:dyDescent="0.25">
      <c r="A207" t="s">
        <v>588</v>
      </c>
      <c r="B207" s="60">
        <v>85822000112</v>
      </c>
    </row>
    <row r="208" spans="1:2" x14ac:dyDescent="0.25">
      <c r="A208" t="s">
        <v>590</v>
      </c>
      <c r="B208" s="73" t="s">
        <v>648</v>
      </c>
    </row>
    <row r="209" spans="1:2" x14ac:dyDescent="0.25">
      <c r="A209" t="s">
        <v>591</v>
      </c>
      <c r="B209" t="s">
        <v>644</v>
      </c>
    </row>
    <row r="210" spans="1:2" x14ac:dyDescent="0.25">
      <c r="A210" t="s">
        <v>592</v>
      </c>
      <c r="B210" t="s">
        <v>640</v>
      </c>
    </row>
    <row r="211" spans="1:2" x14ac:dyDescent="0.25">
      <c r="A211" t="s">
        <v>593</v>
      </c>
      <c r="B211" t="s">
        <v>641</v>
      </c>
    </row>
    <row r="212" spans="1:2" x14ac:dyDescent="0.25">
      <c r="A212" t="s">
        <v>594</v>
      </c>
      <c r="B212" t="s">
        <v>638</v>
      </c>
    </row>
    <row r="213" spans="1:2" x14ac:dyDescent="0.25">
      <c r="A213" t="s">
        <v>595</v>
      </c>
      <c r="B213" t="s">
        <v>636</v>
      </c>
    </row>
    <row r="214" spans="1:2" x14ac:dyDescent="0.25">
      <c r="A214" t="s">
        <v>596</v>
      </c>
      <c r="B214" t="s">
        <v>642</v>
      </c>
    </row>
    <row r="215" spans="1:2" x14ac:dyDescent="0.25">
      <c r="A215" t="s">
        <v>597</v>
      </c>
      <c r="B215" t="s">
        <v>643</v>
      </c>
    </row>
    <row r="216" spans="1:2" x14ac:dyDescent="0.25">
      <c r="A216" t="s">
        <v>598</v>
      </c>
      <c r="B216" t="s">
        <v>637</v>
      </c>
    </row>
    <row r="217" spans="1:2" x14ac:dyDescent="0.25">
      <c r="A217" t="s">
        <v>599</v>
      </c>
      <c r="B217" t="s">
        <v>645</v>
      </c>
    </row>
    <row r="218" spans="1:2" x14ac:dyDescent="0.25">
      <c r="A218" t="s">
        <v>600</v>
      </c>
      <c r="B218" t="s">
        <v>639</v>
      </c>
    </row>
    <row r="219" spans="1:2" x14ac:dyDescent="0.25">
      <c r="A219" t="s">
        <v>602</v>
      </c>
      <c r="B219" t="s">
        <v>648</v>
      </c>
    </row>
    <row r="220" spans="1:2" x14ac:dyDescent="0.25">
      <c r="A220" t="s">
        <v>603</v>
      </c>
      <c r="B220" t="s">
        <v>646</v>
      </c>
    </row>
    <row r="221" spans="1:2" x14ac:dyDescent="0.25">
      <c r="A221" t="s">
        <v>605</v>
      </c>
      <c r="B221" t="s">
        <v>624</v>
      </c>
    </row>
    <row r="222" spans="1:2" x14ac:dyDescent="0.25">
      <c r="A222" t="s">
        <v>606</v>
      </c>
      <c r="B222" t="s">
        <v>625</v>
      </c>
    </row>
    <row r="223" spans="1:2" x14ac:dyDescent="0.25">
      <c r="A223" t="s">
        <v>607</v>
      </c>
      <c r="B223" t="s">
        <v>626</v>
      </c>
    </row>
    <row r="224" spans="1:2" x14ac:dyDescent="0.25">
      <c r="A224" t="s">
        <v>608</v>
      </c>
      <c r="B224" t="s">
        <v>627</v>
      </c>
    </row>
    <row r="225" spans="1:2" x14ac:dyDescent="0.25">
      <c r="A225" t="s">
        <v>609</v>
      </c>
      <c r="B225" t="s">
        <v>628</v>
      </c>
    </row>
    <row r="226" spans="1:2" x14ac:dyDescent="0.25">
      <c r="A226" t="s">
        <v>610</v>
      </c>
      <c r="B226" t="s">
        <v>629</v>
      </c>
    </row>
    <row r="227" spans="1:2" x14ac:dyDescent="0.25">
      <c r="A227" t="s">
        <v>611</v>
      </c>
      <c r="B227" t="s">
        <v>630</v>
      </c>
    </row>
    <row r="228" spans="1:2" x14ac:dyDescent="0.25">
      <c r="A228" t="s">
        <v>612</v>
      </c>
      <c r="B228" t="s">
        <v>631</v>
      </c>
    </row>
    <row r="229" spans="1:2" x14ac:dyDescent="0.25">
      <c r="A229" t="s">
        <v>613</v>
      </c>
      <c r="B229" t="s">
        <v>632</v>
      </c>
    </row>
    <row r="230" spans="1:2" x14ac:dyDescent="0.25">
      <c r="A230" t="s">
        <v>614</v>
      </c>
      <c r="B230" t="s">
        <v>633</v>
      </c>
    </row>
    <row r="231" spans="1:2" x14ac:dyDescent="0.25">
      <c r="A231" t="s">
        <v>615</v>
      </c>
      <c r="B231" t="s">
        <v>634</v>
      </c>
    </row>
    <row r="232" spans="1:2" x14ac:dyDescent="0.25">
      <c r="A232" t="s">
        <v>616</v>
      </c>
      <c r="B232" t="s">
        <v>635</v>
      </c>
    </row>
    <row r="233" spans="1:2" x14ac:dyDescent="0.25">
      <c r="A233" t="s">
        <v>617</v>
      </c>
      <c r="B233" t="s">
        <v>647</v>
      </c>
    </row>
    <row r="234" spans="1:2" x14ac:dyDescent="0.25">
      <c r="A234" t="s">
        <v>589</v>
      </c>
      <c r="B234" t="s">
        <v>649</v>
      </c>
    </row>
    <row r="235" spans="1:2" x14ac:dyDescent="0.25">
      <c r="A235" t="s">
        <v>587</v>
      </c>
      <c r="B235" t="s">
        <v>650</v>
      </c>
    </row>
    <row r="236" spans="1:2" x14ac:dyDescent="0.25">
      <c r="A236" s="78" t="s">
        <v>683</v>
      </c>
      <c r="B236" t="s">
        <v>688</v>
      </c>
    </row>
    <row r="237" spans="1:2" x14ac:dyDescent="0.25">
      <c r="A237" s="78" t="s">
        <v>976</v>
      </c>
      <c r="B237" t="s">
        <v>689</v>
      </c>
    </row>
    <row r="238" spans="1:2" x14ac:dyDescent="0.25">
      <c r="A238" s="78" t="s">
        <v>685</v>
      </c>
      <c r="B238" t="s">
        <v>690</v>
      </c>
    </row>
    <row r="239" spans="1:2" x14ac:dyDescent="0.25">
      <c r="A239" s="78" t="s">
        <v>687</v>
      </c>
      <c r="B239" t="s">
        <v>691</v>
      </c>
    </row>
    <row r="240" spans="1:2" x14ac:dyDescent="0.25">
      <c r="A240" s="78" t="s">
        <v>698</v>
      </c>
      <c r="B240" s="78" t="s">
        <v>702</v>
      </c>
    </row>
    <row r="241" spans="1:2" x14ac:dyDescent="0.25">
      <c r="A241" s="78" t="s">
        <v>696</v>
      </c>
      <c r="B241" s="78" t="s">
        <v>703</v>
      </c>
    </row>
    <row r="242" spans="1:2" x14ac:dyDescent="0.25">
      <c r="A242" s="78" t="s">
        <v>695</v>
      </c>
      <c r="B242" s="78" t="s">
        <v>706</v>
      </c>
    </row>
    <row r="243" spans="1:2" x14ac:dyDescent="0.25">
      <c r="A243" s="78" t="s">
        <v>694</v>
      </c>
      <c r="B243" s="78" t="s">
        <v>704</v>
      </c>
    </row>
    <row r="244" spans="1:2" x14ac:dyDescent="0.25">
      <c r="A244" s="78" t="s">
        <v>708</v>
      </c>
      <c r="B244" t="s">
        <v>707</v>
      </c>
    </row>
    <row r="245" spans="1:2" x14ac:dyDescent="0.25">
      <c r="A245" s="78" t="s">
        <v>697</v>
      </c>
      <c r="B245" s="78" t="s">
        <v>705</v>
      </c>
    </row>
    <row r="246" spans="1:2" x14ac:dyDescent="0.25">
      <c r="A246" s="78" t="s">
        <v>699</v>
      </c>
      <c r="B246" s="78" t="s">
        <v>700</v>
      </c>
    </row>
    <row r="247" spans="1:2" x14ac:dyDescent="0.25">
      <c r="A247" s="78" t="s">
        <v>701</v>
      </c>
      <c r="B247" s="78" t="s">
        <v>709</v>
      </c>
    </row>
    <row r="248" spans="1:2" x14ac:dyDescent="0.25">
      <c r="A248" s="78" t="s">
        <v>945</v>
      </c>
      <c r="B248" s="78" t="s">
        <v>724</v>
      </c>
    </row>
    <row r="249" spans="1:2" x14ac:dyDescent="0.25">
      <c r="A249" s="78" t="s">
        <v>711</v>
      </c>
      <c r="B249" s="78" t="s">
        <v>712</v>
      </c>
    </row>
    <row r="250" spans="1:2" x14ac:dyDescent="0.25">
      <c r="A250" s="78" t="s">
        <v>713</v>
      </c>
      <c r="B250" s="78" t="s">
        <v>714</v>
      </c>
    </row>
    <row r="251" spans="1:2" x14ac:dyDescent="0.25">
      <c r="A251" s="78" t="s">
        <v>715</v>
      </c>
      <c r="B251" s="78" t="s">
        <v>716</v>
      </c>
    </row>
    <row r="252" spans="1:2" x14ac:dyDescent="0.25">
      <c r="A252" s="78" t="s">
        <v>717</v>
      </c>
      <c r="B252" t="s">
        <v>725</v>
      </c>
    </row>
    <row r="253" spans="1:2" x14ac:dyDescent="0.25">
      <c r="A253" s="78" t="s">
        <v>718</v>
      </c>
      <c r="B253" s="78" t="s">
        <v>719</v>
      </c>
    </row>
    <row r="254" spans="1:2" x14ac:dyDescent="0.25">
      <c r="A254" s="78" t="s">
        <v>720</v>
      </c>
      <c r="B254" s="78" t="s">
        <v>721</v>
      </c>
    </row>
    <row r="255" spans="1:2" x14ac:dyDescent="0.25">
      <c r="A255" s="78" t="s">
        <v>722</v>
      </c>
      <c r="B255" s="78" t="s">
        <v>723</v>
      </c>
    </row>
    <row r="256" spans="1:2" x14ac:dyDescent="0.25">
      <c r="A256" s="78" t="s">
        <v>728</v>
      </c>
      <c r="B256" s="78" t="s">
        <v>729</v>
      </c>
    </row>
    <row r="257" spans="1:2" x14ac:dyDescent="0.25">
      <c r="A257" s="78" t="s">
        <v>730</v>
      </c>
      <c r="B257" s="78" t="s">
        <v>731</v>
      </c>
    </row>
    <row r="258" spans="1:2" x14ac:dyDescent="0.25">
      <c r="A258" s="78" t="s">
        <v>732</v>
      </c>
      <c r="B258" s="78" t="s">
        <v>733</v>
      </c>
    </row>
    <row r="259" spans="1:2" x14ac:dyDescent="0.25">
      <c r="A259" s="78" t="s">
        <v>611</v>
      </c>
      <c r="B259" s="78" t="s">
        <v>630</v>
      </c>
    </row>
    <row r="260" spans="1:2" x14ac:dyDescent="0.25">
      <c r="A260" s="78" t="s">
        <v>734</v>
      </c>
      <c r="B260" s="78" t="s">
        <v>735</v>
      </c>
    </row>
    <row r="261" spans="1:2" x14ac:dyDescent="0.25">
      <c r="A261" s="78" t="s">
        <v>736</v>
      </c>
      <c r="B261" s="78" t="s">
        <v>737</v>
      </c>
    </row>
    <row r="262" spans="1:2" x14ac:dyDescent="0.25">
      <c r="A262" s="78" t="s">
        <v>738</v>
      </c>
      <c r="B262" s="78" t="s">
        <v>739</v>
      </c>
    </row>
    <row r="263" spans="1:2" x14ac:dyDescent="0.25">
      <c r="A263" s="78" t="s">
        <v>740</v>
      </c>
      <c r="B263" s="78" t="s">
        <v>741</v>
      </c>
    </row>
    <row r="264" spans="1:2" x14ac:dyDescent="0.25">
      <c r="A264" s="78" t="s">
        <v>742</v>
      </c>
      <c r="B264" s="78" t="s">
        <v>743</v>
      </c>
    </row>
    <row r="265" spans="1:2" x14ac:dyDescent="0.25">
      <c r="A265" s="78" t="s">
        <v>744</v>
      </c>
      <c r="B265" s="78" t="s">
        <v>745</v>
      </c>
    </row>
    <row r="266" spans="1:2" x14ac:dyDescent="0.25">
      <c r="A266" s="78" t="s">
        <v>746</v>
      </c>
      <c r="B266" s="78" t="s">
        <v>747</v>
      </c>
    </row>
    <row r="267" spans="1:2" x14ac:dyDescent="0.25">
      <c r="A267" s="78" t="s">
        <v>748</v>
      </c>
      <c r="B267" s="78" t="s">
        <v>749</v>
      </c>
    </row>
    <row r="268" spans="1:2" x14ac:dyDescent="0.25">
      <c r="A268" s="78" t="s">
        <v>750</v>
      </c>
      <c r="B268" s="78" t="s">
        <v>751</v>
      </c>
    </row>
    <row r="269" spans="1:2" x14ac:dyDescent="0.25">
      <c r="A269" s="78" t="s">
        <v>752</v>
      </c>
      <c r="B269" s="78" t="s">
        <v>753</v>
      </c>
    </row>
    <row r="270" spans="1:2" x14ac:dyDescent="0.25">
      <c r="A270" s="78" t="s">
        <v>754</v>
      </c>
      <c r="B270" s="78" t="s">
        <v>755</v>
      </c>
    </row>
    <row r="271" spans="1:2" x14ac:dyDescent="0.25">
      <c r="A271" s="78" t="s">
        <v>746</v>
      </c>
      <c r="B271" s="78" t="s">
        <v>747</v>
      </c>
    </row>
    <row r="272" spans="1:2" x14ac:dyDescent="0.25">
      <c r="A272" s="78" t="s">
        <v>748</v>
      </c>
      <c r="B272" s="78" t="s">
        <v>749</v>
      </c>
    </row>
    <row r="273" spans="1:2" x14ac:dyDescent="0.25">
      <c r="A273" s="78" t="s">
        <v>736</v>
      </c>
      <c r="B273" s="78" t="s">
        <v>737</v>
      </c>
    </row>
    <row r="274" spans="1:2" x14ac:dyDescent="0.25">
      <c r="A274" s="78" t="s">
        <v>738</v>
      </c>
      <c r="B274" s="78" t="s">
        <v>739</v>
      </c>
    </row>
    <row r="275" spans="1:2" x14ac:dyDescent="0.25">
      <c r="A275" s="78" t="s">
        <v>757</v>
      </c>
      <c r="B275" s="78" t="s">
        <v>758</v>
      </c>
    </row>
    <row r="276" spans="1:2" x14ac:dyDescent="0.25">
      <c r="A276" s="78" t="s">
        <v>740</v>
      </c>
      <c r="B276" s="78" t="s">
        <v>741</v>
      </c>
    </row>
    <row r="277" spans="1:2" x14ac:dyDescent="0.25">
      <c r="A277" s="78" t="s">
        <v>744</v>
      </c>
      <c r="B277" s="78" t="s">
        <v>745</v>
      </c>
    </row>
    <row r="278" spans="1:2" x14ac:dyDescent="0.25">
      <c r="A278" s="78" t="s">
        <v>713</v>
      </c>
      <c r="B278" s="78" t="s">
        <v>714</v>
      </c>
    </row>
    <row r="279" spans="1:2" x14ac:dyDescent="0.25">
      <c r="A279" s="78" t="s">
        <v>746</v>
      </c>
      <c r="B279" s="78" t="s">
        <v>747</v>
      </c>
    </row>
    <row r="280" spans="1:2" x14ac:dyDescent="0.25">
      <c r="A280" s="78" t="s">
        <v>759</v>
      </c>
      <c r="B280" s="78" t="s">
        <v>760</v>
      </c>
    </row>
    <row r="281" spans="1:2" x14ac:dyDescent="0.25">
      <c r="A281" s="78" t="s">
        <v>687</v>
      </c>
      <c r="B281" s="78" t="s">
        <v>691</v>
      </c>
    </row>
    <row r="282" spans="1:2" x14ac:dyDescent="0.25">
      <c r="A282" s="78" t="s">
        <v>761</v>
      </c>
      <c r="B282" s="78" t="s">
        <v>762</v>
      </c>
    </row>
    <row r="283" spans="1:2" x14ac:dyDescent="0.25">
      <c r="A283" s="78" t="s">
        <v>763</v>
      </c>
      <c r="B283" s="78" t="s">
        <v>764</v>
      </c>
    </row>
    <row r="284" spans="1:2" x14ac:dyDescent="0.25">
      <c r="A284" s="78" t="s">
        <v>766</v>
      </c>
      <c r="B284" s="78" t="s">
        <v>767</v>
      </c>
    </row>
    <row r="285" spans="1:2" x14ac:dyDescent="0.25">
      <c r="A285" s="78" t="s">
        <v>926</v>
      </c>
      <c r="B285" t="s">
        <v>781</v>
      </c>
    </row>
    <row r="286" spans="1:2" x14ac:dyDescent="0.25">
      <c r="A286" s="78" t="s">
        <v>769</v>
      </c>
      <c r="B286" s="78" t="s">
        <v>770</v>
      </c>
    </row>
    <row r="287" spans="1:2" x14ac:dyDescent="0.25">
      <c r="A287" s="78" t="s">
        <v>771</v>
      </c>
      <c r="B287" s="78" t="s">
        <v>772</v>
      </c>
    </row>
    <row r="288" spans="1:2" x14ac:dyDescent="0.25">
      <c r="A288" s="78" t="s">
        <v>773</v>
      </c>
      <c r="B288" s="78" t="s">
        <v>774</v>
      </c>
    </row>
    <row r="289" spans="1:2" x14ac:dyDescent="0.25">
      <c r="A289" s="78" t="s">
        <v>775</v>
      </c>
      <c r="B289" s="78" t="s">
        <v>776</v>
      </c>
    </row>
    <row r="290" spans="1:2" x14ac:dyDescent="0.25">
      <c r="A290" s="78" t="s">
        <v>777</v>
      </c>
      <c r="B290" s="78" t="s">
        <v>778</v>
      </c>
    </row>
    <row r="291" spans="1:2" x14ac:dyDescent="0.25">
      <c r="A291" s="78" t="s">
        <v>779</v>
      </c>
      <c r="B291" s="78" t="s">
        <v>780</v>
      </c>
    </row>
    <row r="292" spans="1:2" x14ac:dyDescent="0.25">
      <c r="A292" s="78" t="s">
        <v>557</v>
      </c>
      <c r="B292" s="60">
        <v>20650862000177</v>
      </c>
    </row>
    <row r="293" spans="1:2" x14ac:dyDescent="0.25">
      <c r="A293" s="78" t="s">
        <v>710</v>
      </c>
      <c r="B293" t="s">
        <v>724</v>
      </c>
    </row>
    <row r="294" spans="1:2" x14ac:dyDescent="0.25">
      <c r="A294" s="78" t="s">
        <v>726</v>
      </c>
      <c r="B294" t="s">
        <v>782</v>
      </c>
    </row>
    <row r="295" spans="1:2" x14ac:dyDescent="0.25">
      <c r="A295" s="78" t="s">
        <v>727</v>
      </c>
      <c r="B295" t="s">
        <v>783</v>
      </c>
    </row>
    <row r="296" spans="1:2" x14ac:dyDescent="0.25">
      <c r="A296" s="78" t="s">
        <v>1005</v>
      </c>
      <c r="B296" t="s">
        <v>784</v>
      </c>
    </row>
    <row r="297" spans="1:2" x14ac:dyDescent="0.25">
      <c r="A297" s="78" t="s">
        <v>952</v>
      </c>
      <c r="B297" t="s">
        <v>785</v>
      </c>
    </row>
    <row r="298" spans="1:2" x14ac:dyDescent="0.25">
      <c r="A298" s="78" t="s">
        <v>765</v>
      </c>
      <c r="B298" s="76" t="s">
        <v>498</v>
      </c>
    </row>
    <row r="299" spans="1:2" x14ac:dyDescent="0.25">
      <c r="A299" s="78" t="s">
        <v>990</v>
      </c>
      <c r="B299" t="s">
        <v>786</v>
      </c>
    </row>
    <row r="300" spans="1:2" x14ac:dyDescent="0.25">
      <c r="A300" s="78" t="s">
        <v>768</v>
      </c>
      <c r="B300" s="76" t="s">
        <v>787</v>
      </c>
    </row>
    <row r="301" spans="1:2" x14ac:dyDescent="0.25">
      <c r="A301" s="78" t="s">
        <v>790</v>
      </c>
      <c r="B301" s="78" t="s">
        <v>791</v>
      </c>
    </row>
    <row r="302" spans="1:2" x14ac:dyDescent="0.25">
      <c r="A302" s="78" t="s">
        <v>738</v>
      </c>
      <c r="B302" s="78" t="s">
        <v>739</v>
      </c>
    </row>
    <row r="303" spans="1:2" x14ac:dyDescent="0.25">
      <c r="A303" s="78" t="s">
        <v>740</v>
      </c>
      <c r="B303" s="78" t="s">
        <v>741</v>
      </c>
    </row>
    <row r="304" spans="1:2" x14ac:dyDescent="0.25">
      <c r="A304" s="78" t="s">
        <v>744</v>
      </c>
      <c r="B304" s="78" t="s">
        <v>745</v>
      </c>
    </row>
    <row r="305" spans="1:2" x14ac:dyDescent="0.25">
      <c r="A305" s="78" t="s">
        <v>713</v>
      </c>
      <c r="B305" s="78" t="s">
        <v>714</v>
      </c>
    </row>
    <row r="306" spans="1:2" x14ac:dyDescent="0.25">
      <c r="A306" s="78" t="s">
        <v>792</v>
      </c>
      <c r="B306" s="78" t="s">
        <v>793</v>
      </c>
    </row>
    <row r="307" spans="1:2" x14ac:dyDescent="0.25">
      <c r="A307" s="78" t="s">
        <v>687</v>
      </c>
      <c r="B307" s="78" t="s">
        <v>691</v>
      </c>
    </row>
    <row r="308" spans="1:2" x14ac:dyDescent="0.25">
      <c r="A308" s="78" t="s">
        <v>613</v>
      </c>
      <c r="B308" s="78" t="s">
        <v>632</v>
      </c>
    </row>
    <row r="309" spans="1:2" x14ac:dyDescent="0.25">
      <c r="A309" s="78" t="s">
        <v>738</v>
      </c>
      <c r="B309" s="78" t="s">
        <v>739</v>
      </c>
    </row>
    <row r="310" spans="1:2" x14ac:dyDescent="0.25">
      <c r="A310" s="78" t="s">
        <v>790</v>
      </c>
      <c r="B310" s="78" t="s">
        <v>791</v>
      </c>
    </row>
    <row r="311" spans="1:2" x14ac:dyDescent="0.25">
      <c r="A311" s="78" t="s">
        <v>744</v>
      </c>
      <c r="B311" s="78" t="s">
        <v>745</v>
      </c>
    </row>
    <row r="312" spans="1:2" x14ac:dyDescent="0.25">
      <c r="A312" s="78" t="s">
        <v>746</v>
      </c>
      <c r="B312" s="78" t="s">
        <v>747</v>
      </c>
    </row>
    <row r="313" spans="1:2" x14ac:dyDescent="0.25">
      <c r="A313" s="78" t="s">
        <v>748</v>
      </c>
      <c r="B313" s="78" t="s">
        <v>749</v>
      </c>
    </row>
    <row r="314" spans="1:2" x14ac:dyDescent="0.25">
      <c r="A314" s="78" t="s">
        <v>742</v>
      </c>
      <c r="B314" s="78" t="s">
        <v>743</v>
      </c>
    </row>
    <row r="315" spans="1:2" x14ac:dyDescent="0.25">
      <c r="A315" s="78" t="s">
        <v>754</v>
      </c>
      <c r="B315" s="78" t="s">
        <v>755</v>
      </c>
    </row>
    <row r="316" spans="1:2" x14ac:dyDescent="0.25">
      <c r="A316" s="78" t="s">
        <v>736</v>
      </c>
      <c r="B316" s="78" t="s">
        <v>737</v>
      </c>
    </row>
    <row r="317" spans="1:2" x14ac:dyDescent="0.25">
      <c r="A317" s="78" t="s">
        <v>795</v>
      </c>
      <c r="B317" s="78" t="s">
        <v>741</v>
      </c>
    </row>
    <row r="318" spans="1:2" x14ac:dyDescent="0.25">
      <c r="A318" s="78" t="s">
        <v>759</v>
      </c>
      <c r="B318" s="78" t="s">
        <v>760</v>
      </c>
    </row>
    <row r="319" spans="1:2" x14ac:dyDescent="0.25">
      <c r="A319" s="78" t="s">
        <v>796</v>
      </c>
      <c r="B319" s="78" t="s">
        <v>797</v>
      </c>
    </row>
    <row r="320" spans="1:2" x14ac:dyDescent="0.25">
      <c r="A320" s="78" t="s">
        <v>752</v>
      </c>
      <c r="B320" s="78" t="s">
        <v>753</v>
      </c>
    </row>
    <row r="321" spans="1:2" x14ac:dyDescent="0.25">
      <c r="A321" s="78" t="s">
        <v>799</v>
      </c>
      <c r="B321" s="78" t="s">
        <v>800</v>
      </c>
    </row>
    <row r="322" spans="1:2" x14ac:dyDescent="0.25">
      <c r="A322" s="78" t="s">
        <v>798</v>
      </c>
      <c r="B322" s="60">
        <v>20650862000177</v>
      </c>
    </row>
    <row r="323" spans="1:2" x14ac:dyDescent="0.25">
      <c r="A323" s="78" t="s">
        <v>788</v>
      </c>
      <c r="B323" t="s">
        <v>802</v>
      </c>
    </row>
    <row r="324" spans="1:2" x14ac:dyDescent="0.25">
      <c r="A324" s="78" t="s">
        <v>789</v>
      </c>
      <c r="B324" t="s">
        <v>803</v>
      </c>
    </row>
    <row r="325" spans="1:2" x14ac:dyDescent="0.25">
      <c r="A325" s="78" t="s">
        <v>794</v>
      </c>
      <c r="B325" t="s">
        <v>804</v>
      </c>
    </row>
    <row r="326" spans="1:2" x14ac:dyDescent="0.25">
      <c r="A326" s="78" t="s">
        <v>801</v>
      </c>
      <c r="B326" t="s">
        <v>805</v>
      </c>
    </row>
    <row r="327" spans="1:2" x14ac:dyDescent="0.25">
      <c r="A327" s="78" t="s">
        <v>609</v>
      </c>
      <c r="B327" s="78" t="s">
        <v>628</v>
      </c>
    </row>
    <row r="328" spans="1:2" x14ac:dyDescent="0.25">
      <c r="A328" s="78" t="s">
        <v>812</v>
      </c>
      <c r="B328" s="78" t="s">
        <v>813</v>
      </c>
    </row>
    <row r="329" spans="1:2" x14ac:dyDescent="0.25">
      <c r="A329" s="78" t="s">
        <v>814</v>
      </c>
      <c r="B329" s="78" t="s">
        <v>815</v>
      </c>
    </row>
    <row r="330" spans="1:2" x14ac:dyDescent="0.25">
      <c r="A330" s="78" t="s">
        <v>817</v>
      </c>
      <c r="B330" s="78" t="s">
        <v>818</v>
      </c>
    </row>
    <row r="331" spans="1:2" x14ac:dyDescent="0.25">
      <c r="A331" s="78" t="s">
        <v>819</v>
      </c>
      <c r="B331" s="78" t="s">
        <v>820</v>
      </c>
    </row>
    <row r="332" spans="1:2" x14ac:dyDescent="0.25">
      <c r="A332" s="78" t="s">
        <v>821</v>
      </c>
      <c r="B332" s="78" t="s">
        <v>822</v>
      </c>
    </row>
    <row r="333" spans="1:2" x14ac:dyDescent="0.25">
      <c r="A333" s="78" t="s">
        <v>823</v>
      </c>
      <c r="B333" s="78" t="s">
        <v>824</v>
      </c>
    </row>
    <row r="334" spans="1:2" x14ac:dyDescent="0.25">
      <c r="A334" s="78" t="s">
        <v>825</v>
      </c>
      <c r="B334" s="78" t="s">
        <v>826</v>
      </c>
    </row>
    <row r="335" spans="1:2" x14ac:dyDescent="0.25">
      <c r="A335" s="78" t="s">
        <v>752</v>
      </c>
      <c r="B335" s="78" t="s">
        <v>753</v>
      </c>
    </row>
    <row r="336" spans="1:2" x14ac:dyDescent="0.25">
      <c r="A336" s="78" t="s">
        <v>808</v>
      </c>
      <c r="B336" t="s">
        <v>688</v>
      </c>
    </row>
    <row r="337" spans="1:2" x14ac:dyDescent="0.25">
      <c r="A337" s="78" t="s">
        <v>816</v>
      </c>
      <c r="B337" t="s">
        <v>827</v>
      </c>
    </row>
    <row r="338" spans="1:2" x14ac:dyDescent="0.25">
      <c r="A338" s="78" t="s">
        <v>806</v>
      </c>
      <c r="B338" t="s">
        <v>828</v>
      </c>
    </row>
    <row r="339" spans="1:2" x14ac:dyDescent="0.25">
      <c r="A339" s="78" t="s">
        <v>807</v>
      </c>
      <c r="B339" t="s">
        <v>829</v>
      </c>
    </row>
    <row r="340" spans="1:2" x14ac:dyDescent="0.25">
      <c r="A340" s="78" t="s">
        <v>809</v>
      </c>
      <c r="B340" s="103" t="s">
        <v>830</v>
      </c>
    </row>
    <row r="341" spans="1:2" x14ac:dyDescent="0.25">
      <c r="A341" s="78" t="s">
        <v>811</v>
      </c>
      <c r="B341" t="s">
        <v>831</v>
      </c>
    </row>
    <row r="342" spans="1:2" x14ac:dyDescent="0.25">
      <c r="A342" s="78" t="s">
        <v>840</v>
      </c>
      <c r="B342" s="78" t="s">
        <v>841</v>
      </c>
    </row>
    <row r="343" spans="1:2" x14ac:dyDescent="0.25">
      <c r="A343" s="78" t="s">
        <v>842</v>
      </c>
      <c r="B343" s="78" t="s">
        <v>843</v>
      </c>
    </row>
    <row r="344" spans="1:2" x14ac:dyDescent="0.25">
      <c r="A344" s="78" t="s">
        <v>844</v>
      </c>
      <c r="B344" s="78" t="s">
        <v>845</v>
      </c>
    </row>
    <row r="345" spans="1:2" x14ac:dyDescent="0.25">
      <c r="A345" s="78" t="s">
        <v>846</v>
      </c>
      <c r="B345" s="78" t="s">
        <v>847</v>
      </c>
    </row>
    <row r="346" spans="1:2" x14ac:dyDescent="0.25">
      <c r="A346" s="78" t="s">
        <v>848</v>
      </c>
      <c r="B346" s="78" t="s">
        <v>625</v>
      </c>
    </row>
    <row r="347" spans="1:2" x14ac:dyDescent="0.25">
      <c r="A347" s="78" t="s">
        <v>777</v>
      </c>
      <c r="B347" s="78" t="s">
        <v>778</v>
      </c>
    </row>
    <row r="348" spans="1:2" x14ac:dyDescent="0.25">
      <c r="A348" s="78" t="s">
        <v>849</v>
      </c>
      <c r="B348" s="78" t="s">
        <v>850</v>
      </c>
    </row>
    <row r="349" spans="1:2" x14ac:dyDescent="0.25">
      <c r="A349" s="78" t="s">
        <v>851</v>
      </c>
      <c r="B349" s="78" t="s">
        <v>852</v>
      </c>
    </row>
    <row r="350" spans="1:2" x14ac:dyDescent="0.25">
      <c r="A350" s="78" t="s">
        <v>853</v>
      </c>
      <c r="B350" s="78" t="s">
        <v>854</v>
      </c>
    </row>
    <row r="351" spans="1:2" x14ac:dyDescent="0.25">
      <c r="A351" s="78" t="s">
        <v>855</v>
      </c>
      <c r="B351" s="78" t="s">
        <v>626</v>
      </c>
    </row>
    <row r="352" spans="1:2" x14ac:dyDescent="0.25">
      <c r="A352" s="78" t="s">
        <v>856</v>
      </c>
      <c r="B352" s="78" t="s">
        <v>857</v>
      </c>
    </row>
    <row r="353" spans="1:2" x14ac:dyDescent="0.25">
      <c r="A353" s="78" t="s">
        <v>858</v>
      </c>
      <c r="B353" s="78" t="s">
        <v>859</v>
      </c>
    </row>
    <row r="354" spans="1:2" x14ac:dyDescent="0.25">
      <c r="A354" s="78" t="s">
        <v>860</v>
      </c>
      <c r="B354" s="78" t="s">
        <v>861</v>
      </c>
    </row>
    <row r="355" spans="1:2" x14ac:dyDescent="0.25">
      <c r="A355" s="78" t="s">
        <v>862</v>
      </c>
      <c r="B355" s="78" t="s">
        <v>863</v>
      </c>
    </row>
    <row r="356" spans="1:2" x14ac:dyDescent="0.25">
      <c r="A356" s="78" t="s">
        <v>864</v>
      </c>
      <c r="B356" s="78" t="s">
        <v>865</v>
      </c>
    </row>
    <row r="357" spans="1:2" x14ac:dyDescent="0.25">
      <c r="A357" s="78" t="s">
        <v>866</v>
      </c>
      <c r="B357" s="78" t="s">
        <v>867</v>
      </c>
    </row>
    <row r="358" spans="1:2" x14ac:dyDescent="0.25">
      <c r="A358" s="78" t="s">
        <v>868</v>
      </c>
      <c r="B358" s="78" t="s">
        <v>869</v>
      </c>
    </row>
    <row r="359" spans="1:2" x14ac:dyDescent="0.25">
      <c r="A359" s="78" t="s">
        <v>752</v>
      </c>
      <c r="B359" s="78" t="s">
        <v>753</v>
      </c>
    </row>
    <row r="360" spans="1:2" x14ac:dyDescent="0.25">
      <c r="A360" s="78" t="s">
        <v>870</v>
      </c>
      <c r="B360" s="78" t="s">
        <v>871</v>
      </c>
    </row>
    <row r="361" spans="1:2" x14ac:dyDescent="0.25">
      <c r="A361" s="78" t="s">
        <v>872</v>
      </c>
      <c r="B361" s="78" t="s">
        <v>873</v>
      </c>
    </row>
    <row r="362" spans="1:2" x14ac:dyDescent="0.25">
      <c r="A362" s="78" t="s">
        <v>833</v>
      </c>
      <c r="B362" s="78" t="s">
        <v>834</v>
      </c>
    </row>
    <row r="363" spans="1:2" x14ac:dyDescent="0.25">
      <c r="A363" s="78" t="s">
        <v>874</v>
      </c>
      <c r="B363" s="78" t="s">
        <v>875</v>
      </c>
    </row>
    <row r="364" spans="1:2" x14ac:dyDescent="0.25">
      <c r="A364" s="78" t="s">
        <v>876</v>
      </c>
      <c r="B364" s="78" t="s">
        <v>877</v>
      </c>
    </row>
    <row r="365" spans="1:2" x14ac:dyDescent="0.25">
      <c r="A365" s="78" t="s">
        <v>742</v>
      </c>
      <c r="B365" s="78" t="s">
        <v>743</v>
      </c>
    </row>
    <row r="366" spans="1:2" x14ac:dyDescent="0.25">
      <c r="A366" s="78" t="s">
        <v>816</v>
      </c>
      <c r="B366" s="78" t="s">
        <v>827</v>
      </c>
    </row>
    <row r="367" spans="1:2" x14ac:dyDescent="0.25">
      <c r="A367" s="78" t="s">
        <v>878</v>
      </c>
      <c r="B367" s="78" t="s">
        <v>879</v>
      </c>
    </row>
    <row r="368" spans="1:2" x14ac:dyDescent="0.25">
      <c r="A368" s="78" t="s">
        <v>880</v>
      </c>
      <c r="B368" s="78" t="s">
        <v>881</v>
      </c>
    </row>
    <row r="369" spans="1:2" x14ac:dyDescent="0.25">
      <c r="A369" s="78" t="s">
        <v>796</v>
      </c>
      <c r="B369" s="78" t="s">
        <v>797</v>
      </c>
    </row>
    <row r="370" spans="1:2" x14ac:dyDescent="0.25">
      <c r="A370" s="78" t="s">
        <v>882</v>
      </c>
      <c r="B370" s="78" t="s">
        <v>883</v>
      </c>
    </row>
    <row r="371" spans="1:2" x14ac:dyDescent="0.25">
      <c r="A371" s="78" t="s">
        <v>884</v>
      </c>
      <c r="B371" s="78" t="s">
        <v>885</v>
      </c>
    </row>
    <row r="372" spans="1:2" x14ac:dyDescent="0.25">
      <c r="A372" s="78" t="s">
        <v>748</v>
      </c>
      <c r="B372" s="78" t="s">
        <v>749</v>
      </c>
    </row>
    <row r="373" spans="1:2" x14ac:dyDescent="0.25">
      <c r="A373" s="78" t="s">
        <v>886</v>
      </c>
      <c r="B373" s="78" t="s">
        <v>887</v>
      </c>
    </row>
    <row r="374" spans="1:2" x14ac:dyDescent="0.25">
      <c r="A374" s="78" t="s">
        <v>888</v>
      </c>
      <c r="B374" s="78" t="s">
        <v>889</v>
      </c>
    </row>
    <row r="375" spans="1:2" x14ac:dyDescent="0.25">
      <c r="A375" s="78" t="s">
        <v>890</v>
      </c>
      <c r="B375" s="78" t="s">
        <v>891</v>
      </c>
    </row>
    <row r="376" spans="1:2" x14ac:dyDescent="0.25">
      <c r="A376" s="78" t="s">
        <v>892</v>
      </c>
      <c r="B376" s="78" t="s">
        <v>893</v>
      </c>
    </row>
    <row r="377" spans="1:2" x14ac:dyDescent="0.25">
      <c r="A377" s="78" t="s">
        <v>687</v>
      </c>
      <c r="B377" s="78" t="s">
        <v>691</v>
      </c>
    </row>
    <row r="378" spans="1:2" x14ac:dyDescent="0.25">
      <c r="A378" s="78" t="s">
        <v>740</v>
      </c>
      <c r="B378" s="78" t="s">
        <v>741</v>
      </c>
    </row>
    <row r="379" spans="1:2" x14ac:dyDescent="0.25">
      <c r="A379" s="78" t="s">
        <v>894</v>
      </c>
      <c r="B379" s="78" t="s">
        <v>895</v>
      </c>
    </row>
    <row r="380" spans="1:2" x14ac:dyDescent="0.25">
      <c r="A380" s="78" t="s">
        <v>790</v>
      </c>
      <c r="B380" s="78" t="s">
        <v>791</v>
      </c>
    </row>
    <row r="381" spans="1:2" x14ac:dyDescent="0.25">
      <c r="A381" s="78" t="s">
        <v>744</v>
      </c>
      <c r="B381" s="78" t="s">
        <v>745</v>
      </c>
    </row>
    <row r="382" spans="1:2" x14ac:dyDescent="0.25">
      <c r="A382" s="78" t="s">
        <v>792</v>
      </c>
      <c r="B382" s="78" t="s">
        <v>793</v>
      </c>
    </row>
    <row r="383" spans="1:2" x14ac:dyDescent="0.25">
      <c r="A383" s="78" t="s">
        <v>833</v>
      </c>
      <c r="B383" s="78" t="s">
        <v>834</v>
      </c>
    </row>
    <row r="384" spans="1:2" x14ac:dyDescent="0.25">
      <c r="A384" s="78" t="s">
        <v>836</v>
      </c>
      <c r="B384" t="s">
        <v>916</v>
      </c>
    </row>
    <row r="385" spans="1:2" x14ac:dyDescent="0.25">
      <c r="A385" s="78" t="s">
        <v>817</v>
      </c>
      <c r="B385" s="78" t="s">
        <v>818</v>
      </c>
    </row>
    <row r="386" spans="1:2" x14ac:dyDescent="0.25">
      <c r="A386" s="78" t="s">
        <v>759</v>
      </c>
      <c r="B386" s="78" t="s">
        <v>760</v>
      </c>
    </row>
    <row r="387" spans="1:2" x14ac:dyDescent="0.25">
      <c r="A387" s="78" t="s">
        <v>896</v>
      </c>
      <c r="B387" s="78" t="s">
        <v>897</v>
      </c>
    </row>
    <row r="388" spans="1:2" x14ac:dyDescent="0.25">
      <c r="A388" s="78" t="s">
        <v>746</v>
      </c>
      <c r="B388" s="78" t="s">
        <v>747</v>
      </c>
    </row>
    <row r="389" spans="1:2" x14ac:dyDescent="0.25">
      <c r="A389" s="78" t="s">
        <v>898</v>
      </c>
      <c r="B389" s="78" t="s">
        <v>899</v>
      </c>
    </row>
    <row r="390" spans="1:2" x14ac:dyDescent="0.25">
      <c r="A390" s="78" t="s">
        <v>904</v>
      </c>
      <c r="B390" s="78" t="s">
        <v>905</v>
      </c>
    </row>
    <row r="391" spans="1:2" x14ac:dyDescent="0.25">
      <c r="A391" s="78" t="s">
        <v>890</v>
      </c>
      <c r="B391" s="78" t="s">
        <v>891</v>
      </c>
    </row>
    <row r="392" spans="1:2" x14ac:dyDescent="0.25">
      <c r="A392" s="78" t="s">
        <v>840</v>
      </c>
      <c r="B392" s="78" t="s">
        <v>841</v>
      </c>
    </row>
    <row r="393" spans="1:2" x14ac:dyDescent="0.25">
      <c r="A393" s="78" t="s">
        <v>868</v>
      </c>
      <c r="B393" s="78" t="s">
        <v>869</v>
      </c>
    </row>
    <row r="394" spans="1:2" x14ac:dyDescent="0.25">
      <c r="A394" s="78" t="s">
        <v>876</v>
      </c>
      <c r="B394" s="78" t="s">
        <v>877</v>
      </c>
    </row>
    <row r="395" spans="1:2" x14ac:dyDescent="0.25">
      <c r="A395" s="78" t="s">
        <v>886</v>
      </c>
      <c r="B395" s="78" t="s">
        <v>887</v>
      </c>
    </row>
    <row r="396" spans="1:2" x14ac:dyDescent="0.25">
      <c r="A396" s="78" t="s">
        <v>870</v>
      </c>
      <c r="B396" s="78" t="s">
        <v>871</v>
      </c>
    </row>
    <row r="397" spans="1:2" x14ac:dyDescent="0.25">
      <c r="A397" s="78" t="s">
        <v>816</v>
      </c>
      <c r="B397" s="78" t="s">
        <v>827</v>
      </c>
    </row>
    <row r="398" spans="1:2" x14ac:dyDescent="0.25">
      <c r="A398" s="78" t="s">
        <v>752</v>
      </c>
      <c r="B398" s="78" t="s">
        <v>753</v>
      </c>
    </row>
    <row r="399" spans="1:2" x14ac:dyDescent="0.25">
      <c r="A399" s="78" t="s">
        <v>874</v>
      </c>
      <c r="B399" s="78" t="s">
        <v>875</v>
      </c>
    </row>
    <row r="400" spans="1:2" x14ac:dyDescent="0.25">
      <c r="A400" s="78" t="s">
        <v>833</v>
      </c>
      <c r="B400" s="78" t="s">
        <v>834</v>
      </c>
    </row>
    <row r="401" spans="1:2" x14ac:dyDescent="0.25">
      <c r="A401" s="78" t="s">
        <v>754</v>
      </c>
      <c r="B401" s="78" t="s">
        <v>755</v>
      </c>
    </row>
    <row r="402" spans="1:2" x14ac:dyDescent="0.25">
      <c r="A402" s="78" t="s">
        <v>544</v>
      </c>
      <c r="B402" s="78" t="s">
        <v>545</v>
      </c>
    </row>
    <row r="403" spans="1:2" x14ac:dyDescent="0.25">
      <c r="A403" s="78" t="s">
        <v>914</v>
      </c>
      <c r="B403" t="s">
        <v>917</v>
      </c>
    </row>
    <row r="404" spans="1:2" x14ac:dyDescent="0.25">
      <c r="A404" s="78" t="s">
        <v>771</v>
      </c>
      <c r="B404" s="78" t="s">
        <v>772</v>
      </c>
    </row>
    <row r="405" spans="1:2" x14ac:dyDescent="0.25">
      <c r="A405" s="78" t="s">
        <v>851</v>
      </c>
      <c r="B405" s="78" t="s">
        <v>852</v>
      </c>
    </row>
    <row r="406" spans="1:2" x14ac:dyDescent="0.25">
      <c r="A406" s="78" t="s">
        <v>844</v>
      </c>
      <c r="B406" s="78" t="s">
        <v>845</v>
      </c>
    </row>
    <row r="407" spans="1:2" x14ac:dyDescent="0.25">
      <c r="A407" s="78" t="s">
        <v>993</v>
      </c>
      <c r="B407" t="s">
        <v>919</v>
      </c>
    </row>
    <row r="408" spans="1:2" x14ac:dyDescent="0.25">
      <c r="A408" s="78" t="s">
        <v>900</v>
      </c>
      <c r="B408" t="s">
        <v>920</v>
      </c>
    </row>
    <row r="409" spans="1:2" x14ac:dyDescent="0.25">
      <c r="A409" s="78" t="s">
        <v>901</v>
      </c>
      <c r="B409" t="s">
        <v>805</v>
      </c>
    </row>
    <row r="410" spans="1:2" x14ac:dyDescent="0.25">
      <c r="A410" s="78" t="s">
        <v>902</v>
      </c>
      <c r="B410" t="s">
        <v>921</v>
      </c>
    </row>
    <row r="411" spans="1:2" x14ac:dyDescent="0.25">
      <c r="A411" s="78" t="s">
        <v>909</v>
      </c>
      <c r="B411" t="s">
        <v>922</v>
      </c>
    </row>
    <row r="412" spans="1:2" x14ac:dyDescent="0.25">
      <c r="A412" s="78" t="s">
        <v>908</v>
      </c>
      <c r="B412" s="108" t="s">
        <v>494</v>
      </c>
    </row>
    <row r="413" spans="1:2" x14ac:dyDescent="0.25">
      <c r="A413" s="78" t="s">
        <v>911</v>
      </c>
      <c r="B413" s="78" t="s">
        <v>828</v>
      </c>
    </row>
    <row r="414" spans="1:2" x14ac:dyDescent="0.25">
      <c r="A414" s="78" t="s">
        <v>915</v>
      </c>
      <c r="B414" t="s">
        <v>923</v>
      </c>
    </row>
    <row r="415" spans="1:2" x14ac:dyDescent="0.25">
      <c r="A415" s="78" t="s">
        <v>912</v>
      </c>
      <c r="B415" t="s">
        <v>924</v>
      </c>
    </row>
    <row r="416" spans="1:2" x14ac:dyDescent="0.25">
      <c r="A416" s="78" t="s">
        <v>985</v>
      </c>
      <c r="B416" t="s">
        <v>925</v>
      </c>
    </row>
    <row r="417" spans="1:2" x14ac:dyDescent="0.25">
      <c r="A417" s="78" t="s">
        <v>927</v>
      </c>
      <c r="B417" s="78" t="s">
        <v>928</v>
      </c>
    </row>
    <row r="418" spans="1:2" x14ac:dyDescent="0.25">
      <c r="A418" s="78" t="s">
        <v>794</v>
      </c>
      <c r="B418" s="78" t="s">
        <v>804</v>
      </c>
    </row>
    <row r="419" spans="1:2" x14ac:dyDescent="0.25">
      <c r="A419" s="78" t="s">
        <v>931</v>
      </c>
      <c r="B419" s="78" t="s">
        <v>932</v>
      </c>
    </row>
    <row r="420" spans="1:2" x14ac:dyDescent="0.25">
      <c r="A420" s="78" t="s">
        <v>933</v>
      </c>
      <c r="B420" t="s">
        <v>934</v>
      </c>
    </row>
    <row r="421" spans="1:2" x14ac:dyDescent="0.25">
      <c r="A421" s="78" t="s">
        <v>930</v>
      </c>
      <c r="B421" t="s">
        <v>935</v>
      </c>
    </row>
    <row r="422" spans="1:2" x14ac:dyDescent="0.25">
      <c r="A422" s="78" t="s">
        <v>938</v>
      </c>
      <c r="B422" s="78" t="s">
        <v>939</v>
      </c>
    </row>
    <row r="423" spans="1:2" x14ac:dyDescent="0.25">
      <c r="A423" s="78" t="s">
        <v>947</v>
      </c>
      <c r="B423" s="78" t="s">
        <v>948</v>
      </c>
    </row>
    <row r="424" spans="1:2" x14ac:dyDescent="0.25">
      <c r="A424" s="78" t="s">
        <v>949</v>
      </c>
      <c r="B424" s="78" t="s">
        <v>950</v>
      </c>
    </row>
    <row r="425" spans="1:2" x14ac:dyDescent="0.25">
      <c r="A425" s="78" t="s">
        <v>868</v>
      </c>
      <c r="B425" s="78" t="s">
        <v>869</v>
      </c>
    </row>
    <row r="426" spans="1:2" x14ac:dyDescent="0.25">
      <c r="A426" s="78" t="s">
        <v>953</v>
      </c>
      <c r="B426" s="78" t="s">
        <v>954</v>
      </c>
    </row>
    <row r="427" spans="1:2" x14ac:dyDescent="0.25">
      <c r="A427" s="78" t="s">
        <v>844</v>
      </c>
      <c r="B427" s="78" t="s">
        <v>845</v>
      </c>
    </row>
    <row r="428" spans="1:2" x14ac:dyDescent="0.25">
      <c r="A428" s="78" t="s">
        <v>955</v>
      </c>
      <c r="B428" s="78" t="s">
        <v>956</v>
      </c>
    </row>
    <row r="429" spans="1:2" x14ac:dyDescent="0.25">
      <c r="A429" s="78" t="s">
        <v>931</v>
      </c>
      <c r="B429" s="78" t="s">
        <v>932</v>
      </c>
    </row>
    <row r="430" spans="1:2" x14ac:dyDescent="0.25">
      <c r="A430" s="78" t="s">
        <v>957</v>
      </c>
      <c r="B430" t="s">
        <v>960</v>
      </c>
    </row>
    <row r="431" spans="1:2" x14ac:dyDescent="0.25">
      <c r="A431" s="78" t="s">
        <v>931</v>
      </c>
      <c r="B431" s="78" t="s">
        <v>932</v>
      </c>
    </row>
    <row r="432" spans="1:2" x14ac:dyDescent="0.25">
      <c r="A432" s="78" t="s">
        <v>949</v>
      </c>
      <c r="B432" s="78" t="s">
        <v>950</v>
      </c>
    </row>
    <row r="433" spans="1:16384" x14ac:dyDescent="0.25">
      <c r="A433" s="78" t="s">
        <v>979</v>
      </c>
      <c r="B433" t="s">
        <v>961</v>
      </c>
    </row>
    <row r="434" spans="1:16384" x14ac:dyDescent="0.25">
      <c r="A434" s="78" t="s">
        <v>1007</v>
      </c>
      <c r="B434" t="s">
        <v>962</v>
      </c>
    </row>
    <row r="435" spans="1:16384" x14ac:dyDescent="0.25">
      <c r="A435" s="78" t="s">
        <v>944</v>
      </c>
      <c r="B435" s="76" t="s">
        <v>787</v>
      </c>
    </row>
    <row r="436" spans="1:16384" x14ac:dyDescent="0.25">
      <c r="A436" s="78" t="s">
        <v>958</v>
      </c>
      <c r="B436" t="s">
        <v>861</v>
      </c>
    </row>
    <row r="437" spans="1:16384" x14ac:dyDescent="0.25">
      <c r="A437" s="78" t="s">
        <v>959</v>
      </c>
      <c r="B437" t="s">
        <v>522</v>
      </c>
    </row>
    <row r="438" spans="1:16384" x14ac:dyDescent="0.25">
      <c r="A438" s="78" t="s">
        <v>936</v>
      </c>
      <c r="B438" t="s">
        <v>963</v>
      </c>
    </row>
    <row r="439" spans="1:16384" x14ac:dyDescent="0.25">
      <c r="A439" s="78" t="s">
        <v>966</v>
      </c>
      <c r="B439" s="78" t="s">
        <v>967</v>
      </c>
    </row>
    <row r="440" spans="1:16384" x14ac:dyDescent="0.25">
      <c r="A440" s="78" t="s">
        <v>981</v>
      </c>
      <c r="B440" s="78" t="s">
        <v>982</v>
      </c>
    </row>
    <row r="441" spans="1:16384" x14ac:dyDescent="0.25">
      <c r="A441" s="78" t="s">
        <v>880</v>
      </c>
      <c r="B441" s="78" t="s">
        <v>881</v>
      </c>
    </row>
    <row r="442" spans="1:16384" x14ac:dyDescent="0.25">
      <c r="A442" s="78" t="s">
        <v>986</v>
      </c>
      <c r="B442" s="78" t="s">
        <v>987</v>
      </c>
    </row>
    <row r="443" spans="1:16384" x14ac:dyDescent="0.25">
      <c r="A443" s="78" t="s">
        <v>991</v>
      </c>
      <c r="B443" t="s">
        <v>1008</v>
      </c>
    </row>
    <row r="444" spans="1:16384" x14ac:dyDescent="0.25">
      <c r="A444" s="78" t="s">
        <v>1004</v>
      </c>
      <c r="B444" t="s">
        <v>1010</v>
      </c>
    </row>
    <row r="445" spans="1:16384" x14ac:dyDescent="0.25">
      <c r="A445" s="78" t="s">
        <v>1003</v>
      </c>
      <c r="B445" t="s">
        <v>1011</v>
      </c>
    </row>
    <row r="446" spans="1:16384" x14ac:dyDescent="0.25">
      <c r="A446" s="78" t="s">
        <v>1059</v>
      </c>
      <c r="B446" s="108" t="s">
        <v>494</v>
      </c>
    </row>
    <row r="447" spans="1:16384" x14ac:dyDescent="0.25">
      <c r="A447" s="78" t="s">
        <v>1064</v>
      </c>
      <c r="B447" s="73" t="s">
        <v>537</v>
      </c>
    </row>
    <row r="448" spans="1:16384" x14ac:dyDescent="0.25">
      <c r="A448" s="78" t="s">
        <v>1066</v>
      </c>
      <c r="B448" s="78" t="s">
        <v>783</v>
      </c>
      <c r="C448" s="78"/>
      <c r="D448" s="73"/>
      <c r="E448" s="78"/>
      <c r="F448" s="73"/>
      <c r="G448" s="78"/>
      <c r="H448" s="73"/>
      <c r="I448" s="78"/>
      <c r="J448" s="73"/>
      <c r="K448" s="78"/>
      <c r="L448" s="73"/>
      <c r="M448" s="78"/>
      <c r="N448" s="73"/>
      <c r="O448" s="78"/>
      <c r="P448" s="73"/>
      <c r="Q448" s="78"/>
      <c r="R448" s="73"/>
      <c r="S448" s="78"/>
      <c r="T448" s="73"/>
      <c r="U448" s="78"/>
      <c r="V448" s="73"/>
      <c r="W448" s="78"/>
      <c r="X448" s="73"/>
      <c r="Y448" s="78"/>
      <c r="Z448" s="73"/>
      <c r="AA448" s="78"/>
      <c r="AB448" s="73"/>
      <c r="AC448" s="78"/>
      <c r="AD448" s="73"/>
      <c r="AE448" s="78"/>
      <c r="AF448" s="73"/>
      <c r="AG448" s="78"/>
      <c r="AH448" s="73"/>
      <c r="AI448" s="78"/>
      <c r="AJ448" s="73"/>
      <c r="AK448" s="78"/>
      <c r="AL448" s="73"/>
      <c r="AM448" s="78"/>
      <c r="AN448" s="73"/>
      <c r="AO448" s="78"/>
      <c r="AP448" s="73"/>
      <c r="AQ448" s="78"/>
      <c r="AR448" s="73"/>
      <c r="AS448" s="78"/>
      <c r="AT448" s="73"/>
      <c r="AU448" s="78"/>
      <c r="AV448" s="73"/>
      <c r="AW448" s="78"/>
      <c r="AX448" s="73"/>
      <c r="AY448" s="78"/>
      <c r="AZ448" s="73"/>
      <c r="BA448" s="78"/>
      <c r="BB448" s="73"/>
      <c r="BC448" s="78"/>
      <c r="BD448" s="73"/>
      <c r="BE448" s="78"/>
      <c r="BF448" s="73"/>
      <c r="BG448" s="78"/>
      <c r="BH448" s="73"/>
      <c r="BI448" s="78"/>
      <c r="BJ448" s="73"/>
      <c r="BK448" s="78"/>
      <c r="BL448" s="73"/>
      <c r="BM448" s="78"/>
      <c r="BN448" s="73"/>
      <c r="BO448" s="78"/>
      <c r="BP448" s="73"/>
      <c r="BQ448" s="78"/>
      <c r="BR448" s="73"/>
      <c r="BS448" s="78"/>
      <c r="BT448" s="73"/>
      <c r="BU448" s="78"/>
      <c r="BV448" s="73"/>
      <c r="BW448" s="78"/>
      <c r="BX448" s="73"/>
      <c r="BY448" s="78"/>
      <c r="BZ448" s="73"/>
      <c r="CA448" s="78"/>
      <c r="CB448" s="73"/>
      <c r="CC448" s="78"/>
      <c r="CD448" s="73"/>
      <c r="CE448" s="78"/>
      <c r="CF448" s="73"/>
      <c r="CG448" s="78"/>
      <c r="CH448" s="73"/>
      <c r="CI448" s="78"/>
      <c r="CJ448" s="73"/>
      <c r="CK448" s="78"/>
      <c r="CL448" s="73"/>
      <c r="CM448" s="78"/>
      <c r="CN448" s="73"/>
      <c r="CO448" s="78"/>
      <c r="CP448" s="73"/>
      <c r="CQ448" s="78"/>
      <c r="CR448" s="73"/>
      <c r="CS448" s="78"/>
      <c r="CT448" s="73"/>
      <c r="CU448" s="78"/>
      <c r="CV448" s="73"/>
      <c r="CW448" s="78"/>
      <c r="CX448" s="73"/>
      <c r="CY448" s="78"/>
      <c r="CZ448" s="73"/>
      <c r="DA448" s="78"/>
      <c r="DB448" s="73"/>
      <c r="DC448" s="78"/>
      <c r="DD448" s="73"/>
      <c r="DE448" s="78"/>
      <c r="DF448" s="73"/>
      <c r="DG448" s="78"/>
      <c r="DH448" s="73"/>
      <c r="DI448" s="78"/>
      <c r="DJ448" s="73"/>
      <c r="DK448" s="78"/>
      <c r="DL448" s="73"/>
      <c r="DM448" s="78"/>
      <c r="DN448" s="73"/>
      <c r="DO448" s="78"/>
      <c r="DP448" s="73"/>
      <c r="DQ448" s="78"/>
      <c r="DR448" s="73"/>
      <c r="DS448" s="78"/>
      <c r="DT448" s="73"/>
      <c r="DU448" s="78"/>
      <c r="DV448" s="73"/>
      <c r="DW448" s="78"/>
      <c r="DX448" s="73"/>
      <c r="DY448" s="78"/>
      <c r="DZ448" s="73"/>
      <c r="EA448" s="78"/>
      <c r="EB448" s="73"/>
      <c r="EC448" s="78"/>
      <c r="ED448" s="73"/>
      <c r="EE448" s="78"/>
      <c r="EF448" s="73"/>
      <c r="EG448" s="78"/>
      <c r="EH448" s="73"/>
      <c r="EI448" s="78"/>
      <c r="EJ448" s="73"/>
      <c r="EK448" s="78"/>
      <c r="EL448" s="73"/>
      <c r="EM448" s="78"/>
      <c r="EN448" s="73"/>
      <c r="EO448" s="78"/>
      <c r="EP448" s="73"/>
      <c r="EQ448" s="78"/>
      <c r="ER448" s="73"/>
      <c r="ES448" s="78"/>
      <c r="ET448" s="73"/>
      <c r="EU448" s="78"/>
      <c r="EV448" s="73"/>
      <c r="EW448" s="78"/>
      <c r="EX448" s="73"/>
      <c r="EY448" s="78"/>
      <c r="EZ448" s="73"/>
      <c r="FA448" s="78"/>
      <c r="FB448" s="73"/>
      <c r="FC448" s="78"/>
      <c r="FD448" s="73"/>
      <c r="FE448" s="78"/>
      <c r="FF448" s="73"/>
      <c r="FG448" s="78"/>
      <c r="FH448" s="73"/>
      <c r="FI448" s="78"/>
      <c r="FJ448" s="73"/>
      <c r="FK448" s="78"/>
      <c r="FL448" s="73"/>
      <c r="FM448" s="78"/>
      <c r="FN448" s="73"/>
      <c r="FO448" s="78"/>
      <c r="FP448" s="73"/>
      <c r="FQ448" s="78"/>
      <c r="FR448" s="73"/>
      <c r="FS448" s="78"/>
      <c r="FT448" s="73"/>
      <c r="FU448" s="78"/>
      <c r="FV448" s="73"/>
      <c r="FW448" s="78"/>
      <c r="FX448" s="73"/>
      <c r="FY448" s="78"/>
      <c r="FZ448" s="73"/>
      <c r="GA448" s="78"/>
      <c r="GB448" s="73"/>
      <c r="GC448" s="78"/>
      <c r="GD448" s="73"/>
      <c r="GE448" s="78"/>
      <c r="GF448" s="73"/>
      <c r="GG448" s="78"/>
      <c r="GH448" s="73"/>
      <c r="GI448" s="78"/>
      <c r="GJ448" s="73"/>
      <c r="GK448" s="78"/>
      <c r="GL448" s="73"/>
      <c r="GM448" s="78"/>
      <c r="GN448" s="73"/>
      <c r="GO448" s="78"/>
      <c r="GP448" s="73"/>
      <c r="GQ448" s="78"/>
      <c r="GR448" s="73"/>
      <c r="GS448" s="78"/>
      <c r="GT448" s="73"/>
      <c r="GU448" s="78"/>
      <c r="GV448" s="73"/>
      <c r="GW448" s="78"/>
      <c r="GX448" s="73"/>
      <c r="GY448" s="78"/>
      <c r="GZ448" s="73"/>
      <c r="HA448" s="78"/>
      <c r="HB448" s="73"/>
      <c r="HC448" s="78"/>
      <c r="HD448" s="73"/>
      <c r="HE448" s="78"/>
      <c r="HF448" s="73"/>
      <c r="HG448" s="78"/>
      <c r="HH448" s="73"/>
      <c r="HI448" s="78"/>
      <c r="HJ448" s="73"/>
      <c r="HK448" s="78"/>
      <c r="HL448" s="73"/>
      <c r="HM448" s="78"/>
      <c r="HN448" s="73"/>
      <c r="HO448" s="78"/>
      <c r="HP448" s="73"/>
      <c r="HQ448" s="78"/>
      <c r="HR448" s="73"/>
      <c r="HS448" s="78"/>
      <c r="HT448" s="73"/>
      <c r="HU448" s="78"/>
      <c r="HV448" s="73"/>
      <c r="HW448" s="78"/>
      <c r="HX448" s="73"/>
      <c r="HY448" s="78"/>
      <c r="HZ448" s="73"/>
      <c r="IA448" s="78"/>
      <c r="IB448" s="73"/>
      <c r="IC448" s="78"/>
      <c r="ID448" s="73"/>
      <c r="IE448" s="78"/>
      <c r="IF448" s="73"/>
      <c r="IG448" s="78"/>
      <c r="IH448" s="73"/>
      <c r="II448" s="78"/>
      <c r="IJ448" s="73"/>
      <c r="IK448" s="78"/>
      <c r="IL448" s="73"/>
      <c r="IM448" s="78"/>
      <c r="IN448" s="73"/>
      <c r="IO448" s="78"/>
      <c r="IP448" s="73"/>
      <c r="IQ448" s="78"/>
      <c r="IR448" s="73"/>
      <c r="IS448" s="78"/>
      <c r="IT448" s="73"/>
      <c r="IU448" s="78"/>
      <c r="IV448" s="73"/>
      <c r="IW448" s="78"/>
      <c r="IX448" s="73"/>
      <c r="IY448" s="78"/>
      <c r="IZ448" s="73"/>
      <c r="JA448" s="78"/>
      <c r="JB448" s="73"/>
      <c r="JC448" s="78"/>
      <c r="JD448" s="73"/>
      <c r="JE448" s="78"/>
      <c r="JF448" s="73"/>
      <c r="JG448" s="78"/>
      <c r="JH448" s="73"/>
      <c r="JI448" s="78"/>
      <c r="JJ448" s="73"/>
      <c r="JK448" s="78"/>
      <c r="JL448" s="73"/>
      <c r="JM448" s="78"/>
      <c r="JN448" s="73"/>
      <c r="JO448" s="78"/>
      <c r="JP448" s="73"/>
      <c r="JQ448" s="78"/>
      <c r="JR448" s="73"/>
      <c r="JS448" s="78"/>
      <c r="JT448" s="73"/>
      <c r="JU448" s="78"/>
      <c r="JV448" s="73"/>
      <c r="JW448" s="78"/>
      <c r="JX448" s="73"/>
      <c r="JY448" s="78"/>
      <c r="JZ448" s="73"/>
      <c r="KA448" s="78"/>
      <c r="KB448" s="73"/>
      <c r="KC448" s="78"/>
      <c r="KD448" s="73"/>
      <c r="KE448" s="78"/>
      <c r="KF448" s="73"/>
      <c r="KG448" s="78"/>
      <c r="KH448" s="73"/>
      <c r="KI448" s="78"/>
      <c r="KJ448" s="73"/>
      <c r="KK448" s="78"/>
      <c r="KL448" s="73"/>
      <c r="KM448" s="78"/>
      <c r="KN448" s="73"/>
      <c r="KO448" s="78"/>
      <c r="KP448" s="73"/>
      <c r="KQ448" s="78"/>
      <c r="KR448" s="73"/>
      <c r="KS448" s="78"/>
      <c r="KT448" s="73"/>
      <c r="KU448" s="78"/>
      <c r="KV448" s="73"/>
      <c r="KW448" s="78"/>
      <c r="KX448" s="73"/>
      <c r="KY448" s="78"/>
      <c r="KZ448" s="73"/>
      <c r="LA448" s="78"/>
      <c r="LB448" s="73"/>
      <c r="LC448" s="78"/>
      <c r="LD448" s="73"/>
      <c r="LE448" s="78"/>
      <c r="LF448" s="73"/>
      <c r="LG448" s="78"/>
      <c r="LH448" s="73"/>
      <c r="LI448" s="78"/>
      <c r="LJ448" s="73"/>
      <c r="LK448" s="78"/>
      <c r="LL448" s="73"/>
      <c r="LM448" s="78"/>
      <c r="LN448" s="73"/>
      <c r="LO448" s="78"/>
      <c r="LP448" s="73"/>
      <c r="LQ448" s="78"/>
      <c r="LR448" s="73"/>
      <c r="LS448" s="78"/>
      <c r="LT448" s="73"/>
      <c r="LU448" s="78"/>
      <c r="LV448" s="73"/>
      <c r="LW448" s="78"/>
      <c r="LX448" s="73"/>
      <c r="LY448" s="78"/>
      <c r="LZ448" s="73"/>
      <c r="MA448" s="78"/>
      <c r="MB448" s="73"/>
      <c r="MC448" s="78"/>
      <c r="MD448" s="73"/>
      <c r="ME448" s="78"/>
      <c r="MF448" s="73"/>
      <c r="MG448" s="78"/>
      <c r="MH448" s="73"/>
      <c r="MI448" s="78"/>
      <c r="MJ448" s="73"/>
      <c r="MK448" s="78"/>
      <c r="ML448" s="73"/>
      <c r="MM448" s="78"/>
      <c r="MN448" s="73"/>
      <c r="MO448" s="78"/>
      <c r="MP448" s="73"/>
      <c r="MQ448" s="78"/>
      <c r="MR448" s="73"/>
      <c r="MS448" s="78"/>
      <c r="MT448" s="73"/>
      <c r="MU448" s="78"/>
      <c r="MV448" s="73"/>
      <c r="MW448" s="78"/>
      <c r="MX448" s="73"/>
      <c r="MY448" s="78"/>
      <c r="MZ448" s="73"/>
      <c r="NA448" s="78"/>
      <c r="NB448" s="73"/>
      <c r="NC448" s="78"/>
      <c r="ND448" s="73"/>
      <c r="NE448" s="78"/>
      <c r="NF448" s="73"/>
      <c r="NG448" s="78"/>
      <c r="NH448" s="73"/>
      <c r="NI448" s="78"/>
      <c r="NJ448" s="73"/>
      <c r="NK448" s="78"/>
      <c r="NL448" s="73"/>
      <c r="NM448" s="78"/>
      <c r="NN448" s="73"/>
      <c r="NO448" s="78"/>
      <c r="NP448" s="73"/>
      <c r="NQ448" s="78"/>
      <c r="NR448" s="73"/>
      <c r="NS448" s="78"/>
      <c r="NT448" s="73"/>
      <c r="NU448" s="78"/>
      <c r="NV448" s="73"/>
      <c r="NW448" s="78"/>
      <c r="NX448" s="73"/>
      <c r="NY448" s="78"/>
      <c r="NZ448" s="73"/>
      <c r="OA448" s="78"/>
      <c r="OB448" s="73"/>
      <c r="OC448" s="78"/>
      <c r="OD448" s="73"/>
      <c r="OE448" s="78"/>
      <c r="OF448" s="73"/>
      <c r="OG448" s="78"/>
      <c r="OH448" s="73"/>
      <c r="OI448" s="78"/>
      <c r="OJ448" s="73"/>
      <c r="OK448" s="78"/>
      <c r="OL448" s="73"/>
      <c r="OM448" s="78"/>
      <c r="ON448" s="73"/>
      <c r="OO448" s="78"/>
      <c r="OP448" s="73"/>
      <c r="OQ448" s="78"/>
      <c r="OR448" s="73"/>
      <c r="OS448" s="78"/>
      <c r="OT448" s="73"/>
      <c r="OU448" s="78"/>
      <c r="OV448" s="73"/>
      <c r="OW448" s="78"/>
      <c r="OX448" s="73"/>
      <c r="OY448" s="78"/>
      <c r="OZ448" s="73"/>
      <c r="PA448" s="78"/>
      <c r="PB448" s="73"/>
      <c r="PC448" s="78"/>
      <c r="PD448" s="73"/>
      <c r="PE448" s="78"/>
      <c r="PF448" s="73"/>
      <c r="PG448" s="78"/>
      <c r="PH448" s="73"/>
      <c r="PI448" s="78"/>
      <c r="PJ448" s="73"/>
      <c r="PK448" s="78"/>
      <c r="PL448" s="73"/>
      <c r="PM448" s="78"/>
      <c r="PN448" s="73"/>
      <c r="PO448" s="78"/>
      <c r="PP448" s="73"/>
      <c r="PQ448" s="78"/>
      <c r="PR448" s="73"/>
      <c r="PS448" s="78"/>
      <c r="PT448" s="73"/>
      <c r="PU448" s="78"/>
      <c r="PV448" s="73"/>
      <c r="PW448" s="78"/>
      <c r="PX448" s="73"/>
      <c r="PY448" s="78"/>
      <c r="PZ448" s="73"/>
      <c r="QA448" s="78"/>
      <c r="QB448" s="73"/>
      <c r="QC448" s="78"/>
      <c r="QD448" s="73"/>
      <c r="QE448" s="78"/>
      <c r="QF448" s="73"/>
      <c r="QG448" s="78"/>
      <c r="QH448" s="73"/>
      <c r="QI448" s="78"/>
      <c r="QJ448" s="73"/>
      <c r="QK448" s="78"/>
      <c r="QL448" s="73"/>
      <c r="QM448" s="78"/>
      <c r="QN448" s="73"/>
      <c r="QO448" s="78"/>
      <c r="QP448" s="73"/>
      <c r="QQ448" s="78"/>
      <c r="QR448" s="73"/>
      <c r="QS448" s="78"/>
      <c r="QT448" s="73"/>
      <c r="QU448" s="78"/>
      <c r="QV448" s="73"/>
      <c r="QW448" s="78"/>
      <c r="QX448" s="73"/>
      <c r="QY448" s="78"/>
      <c r="QZ448" s="73"/>
      <c r="RA448" s="78"/>
      <c r="RB448" s="73"/>
      <c r="RC448" s="78"/>
      <c r="RD448" s="73"/>
      <c r="RE448" s="78"/>
      <c r="RF448" s="73"/>
      <c r="RG448" s="78"/>
      <c r="RH448" s="73"/>
      <c r="RI448" s="78"/>
      <c r="RJ448" s="73"/>
      <c r="RK448" s="78"/>
      <c r="RL448" s="73"/>
      <c r="RM448" s="78"/>
      <c r="RN448" s="73"/>
      <c r="RO448" s="78"/>
      <c r="RP448" s="73"/>
      <c r="RQ448" s="78"/>
      <c r="RR448" s="73"/>
      <c r="RS448" s="78"/>
      <c r="RT448" s="73"/>
      <c r="RU448" s="78"/>
      <c r="RV448" s="73"/>
      <c r="RW448" s="78"/>
      <c r="RX448" s="73"/>
      <c r="RY448" s="78"/>
      <c r="RZ448" s="73"/>
      <c r="SA448" s="78"/>
      <c r="SB448" s="73"/>
      <c r="SC448" s="78"/>
      <c r="SD448" s="73"/>
      <c r="SE448" s="78"/>
      <c r="SF448" s="73"/>
      <c r="SG448" s="78"/>
      <c r="SH448" s="73"/>
      <c r="SI448" s="78"/>
      <c r="SJ448" s="73"/>
      <c r="SK448" s="78"/>
      <c r="SL448" s="73"/>
      <c r="SM448" s="78"/>
      <c r="SN448" s="73"/>
      <c r="SO448" s="78"/>
      <c r="SP448" s="73"/>
      <c r="SQ448" s="78"/>
      <c r="SR448" s="73"/>
      <c r="SS448" s="78"/>
      <c r="ST448" s="73"/>
      <c r="SU448" s="78"/>
      <c r="SV448" s="73"/>
      <c r="SW448" s="78"/>
      <c r="SX448" s="73"/>
      <c r="SY448" s="78"/>
      <c r="SZ448" s="73"/>
      <c r="TA448" s="78"/>
      <c r="TB448" s="73"/>
      <c r="TC448" s="78"/>
      <c r="TD448" s="73"/>
      <c r="TE448" s="78"/>
      <c r="TF448" s="73"/>
      <c r="TG448" s="78"/>
      <c r="TH448" s="73"/>
      <c r="TI448" s="78"/>
      <c r="TJ448" s="73"/>
      <c r="TK448" s="78"/>
      <c r="TL448" s="73"/>
      <c r="TM448" s="78"/>
      <c r="TN448" s="73"/>
      <c r="TO448" s="78"/>
      <c r="TP448" s="73"/>
      <c r="TQ448" s="78"/>
      <c r="TR448" s="73"/>
      <c r="TS448" s="78"/>
      <c r="TT448" s="73"/>
      <c r="TU448" s="78"/>
      <c r="TV448" s="73"/>
      <c r="TW448" s="78"/>
      <c r="TX448" s="73"/>
      <c r="TY448" s="78"/>
      <c r="TZ448" s="73"/>
      <c r="UA448" s="78"/>
      <c r="UB448" s="73"/>
      <c r="UC448" s="78"/>
      <c r="UD448" s="73"/>
      <c r="UE448" s="78"/>
      <c r="UF448" s="73"/>
      <c r="UG448" s="78"/>
      <c r="UH448" s="73"/>
      <c r="UI448" s="78"/>
      <c r="UJ448" s="73"/>
      <c r="UK448" s="78"/>
      <c r="UL448" s="73"/>
      <c r="UM448" s="78"/>
      <c r="UN448" s="73"/>
      <c r="UO448" s="78"/>
      <c r="UP448" s="73"/>
      <c r="UQ448" s="78"/>
      <c r="UR448" s="73"/>
      <c r="US448" s="78"/>
      <c r="UT448" s="73"/>
      <c r="UU448" s="78"/>
      <c r="UV448" s="73"/>
      <c r="UW448" s="78"/>
      <c r="UX448" s="73"/>
      <c r="UY448" s="78"/>
      <c r="UZ448" s="73"/>
      <c r="VA448" s="78"/>
      <c r="VB448" s="73"/>
      <c r="VC448" s="78"/>
      <c r="VD448" s="73"/>
      <c r="VE448" s="78"/>
      <c r="VF448" s="73"/>
      <c r="VG448" s="78"/>
      <c r="VH448" s="73"/>
      <c r="VI448" s="78"/>
      <c r="VJ448" s="73"/>
      <c r="VK448" s="78"/>
      <c r="VL448" s="73"/>
      <c r="VM448" s="78"/>
      <c r="VN448" s="73"/>
      <c r="VO448" s="78"/>
      <c r="VP448" s="73"/>
      <c r="VQ448" s="78"/>
      <c r="VR448" s="73"/>
      <c r="VS448" s="78"/>
      <c r="VT448" s="73"/>
      <c r="VU448" s="78"/>
      <c r="VV448" s="73"/>
      <c r="VW448" s="78"/>
      <c r="VX448" s="73"/>
      <c r="VY448" s="78"/>
      <c r="VZ448" s="73"/>
      <c r="WA448" s="78"/>
      <c r="WB448" s="73"/>
      <c r="WC448" s="78"/>
      <c r="WD448" s="73"/>
      <c r="WE448" s="78"/>
      <c r="WF448" s="73"/>
      <c r="WG448" s="78"/>
      <c r="WH448" s="73"/>
      <c r="WI448" s="78"/>
      <c r="WJ448" s="73"/>
      <c r="WK448" s="78"/>
      <c r="WL448" s="73"/>
      <c r="WM448" s="78"/>
      <c r="WN448" s="73"/>
      <c r="WO448" s="78"/>
      <c r="WP448" s="73"/>
      <c r="WQ448" s="78"/>
      <c r="WR448" s="73"/>
      <c r="WS448" s="78"/>
      <c r="WT448" s="73"/>
      <c r="WU448" s="78"/>
      <c r="WV448" s="73"/>
      <c r="WW448" s="78"/>
      <c r="WX448" s="73"/>
      <c r="WY448" s="78"/>
      <c r="WZ448" s="73"/>
      <c r="XA448" s="78"/>
      <c r="XB448" s="73"/>
      <c r="XC448" s="78"/>
      <c r="XD448" s="73"/>
      <c r="XE448" s="78"/>
      <c r="XF448" s="73"/>
      <c r="XG448" s="78"/>
      <c r="XH448" s="73"/>
      <c r="XI448" s="78"/>
      <c r="XJ448" s="73"/>
      <c r="XK448" s="78"/>
      <c r="XL448" s="73"/>
      <c r="XM448" s="78"/>
      <c r="XN448" s="73"/>
      <c r="XO448" s="78"/>
      <c r="XP448" s="73"/>
      <c r="XQ448" s="78"/>
      <c r="XR448" s="73"/>
      <c r="XS448" s="78"/>
      <c r="XT448" s="73"/>
      <c r="XU448" s="78"/>
      <c r="XV448" s="73"/>
      <c r="XW448" s="78"/>
      <c r="XX448" s="73"/>
      <c r="XY448" s="78"/>
      <c r="XZ448" s="73"/>
      <c r="YA448" s="78"/>
      <c r="YB448" s="73"/>
      <c r="YC448" s="78"/>
      <c r="YD448" s="73"/>
      <c r="YE448" s="78"/>
      <c r="YF448" s="73"/>
      <c r="YG448" s="78"/>
      <c r="YH448" s="73"/>
      <c r="YI448" s="78"/>
      <c r="YJ448" s="73"/>
      <c r="YK448" s="78"/>
      <c r="YL448" s="73"/>
      <c r="YM448" s="78"/>
      <c r="YN448" s="73"/>
      <c r="YO448" s="78"/>
      <c r="YP448" s="73"/>
      <c r="YQ448" s="78"/>
      <c r="YR448" s="73"/>
      <c r="YS448" s="78"/>
      <c r="YT448" s="73"/>
      <c r="YU448" s="78"/>
      <c r="YV448" s="73"/>
      <c r="YW448" s="78"/>
      <c r="YX448" s="73"/>
      <c r="YY448" s="78"/>
      <c r="YZ448" s="73"/>
      <c r="ZA448" s="78"/>
      <c r="ZB448" s="73"/>
      <c r="ZC448" s="78"/>
      <c r="ZD448" s="73"/>
      <c r="ZE448" s="78"/>
      <c r="ZF448" s="73"/>
      <c r="ZG448" s="78"/>
      <c r="ZH448" s="73"/>
      <c r="ZI448" s="78"/>
      <c r="ZJ448" s="73"/>
      <c r="ZK448" s="78"/>
      <c r="ZL448" s="73"/>
      <c r="ZM448" s="78"/>
      <c r="ZN448" s="73"/>
      <c r="ZO448" s="78"/>
      <c r="ZP448" s="73"/>
      <c r="ZQ448" s="78"/>
      <c r="ZR448" s="73"/>
      <c r="ZS448" s="78"/>
      <c r="ZT448" s="73"/>
      <c r="ZU448" s="78"/>
      <c r="ZV448" s="73"/>
      <c r="ZW448" s="78"/>
      <c r="ZX448" s="73"/>
      <c r="ZY448" s="78"/>
      <c r="ZZ448" s="73"/>
      <c r="AAA448" s="78"/>
      <c r="AAB448" s="73"/>
      <c r="AAC448" s="78"/>
      <c r="AAD448" s="73"/>
      <c r="AAE448" s="78"/>
      <c r="AAF448" s="73"/>
      <c r="AAG448" s="78"/>
      <c r="AAH448" s="73"/>
      <c r="AAI448" s="78"/>
      <c r="AAJ448" s="73"/>
      <c r="AAK448" s="78"/>
      <c r="AAL448" s="73"/>
      <c r="AAM448" s="78"/>
      <c r="AAN448" s="73"/>
      <c r="AAO448" s="78"/>
      <c r="AAP448" s="73"/>
      <c r="AAQ448" s="78"/>
      <c r="AAR448" s="73"/>
      <c r="AAS448" s="78"/>
      <c r="AAT448" s="73"/>
      <c r="AAU448" s="78"/>
      <c r="AAV448" s="73"/>
      <c r="AAW448" s="78"/>
      <c r="AAX448" s="73"/>
      <c r="AAY448" s="78"/>
      <c r="AAZ448" s="73"/>
      <c r="ABA448" s="78"/>
      <c r="ABB448" s="73"/>
      <c r="ABC448" s="78"/>
      <c r="ABD448" s="73"/>
      <c r="ABE448" s="78"/>
      <c r="ABF448" s="73"/>
      <c r="ABG448" s="78"/>
      <c r="ABH448" s="73"/>
      <c r="ABI448" s="78"/>
      <c r="ABJ448" s="73"/>
      <c r="ABK448" s="78"/>
      <c r="ABL448" s="73"/>
      <c r="ABM448" s="78"/>
      <c r="ABN448" s="73"/>
      <c r="ABO448" s="78"/>
      <c r="ABP448" s="73"/>
      <c r="ABQ448" s="78"/>
      <c r="ABR448" s="73"/>
      <c r="ABS448" s="78"/>
      <c r="ABT448" s="73"/>
      <c r="ABU448" s="78"/>
      <c r="ABV448" s="73"/>
      <c r="ABW448" s="78"/>
      <c r="ABX448" s="73"/>
      <c r="ABY448" s="78"/>
      <c r="ABZ448" s="73"/>
      <c r="ACA448" s="78"/>
      <c r="ACB448" s="73"/>
      <c r="ACC448" s="78"/>
      <c r="ACD448" s="73"/>
      <c r="ACE448" s="78"/>
      <c r="ACF448" s="73"/>
      <c r="ACG448" s="78"/>
      <c r="ACH448" s="73"/>
      <c r="ACI448" s="78"/>
      <c r="ACJ448" s="73"/>
      <c r="ACK448" s="78"/>
      <c r="ACL448" s="73"/>
      <c r="ACM448" s="78"/>
      <c r="ACN448" s="73"/>
      <c r="ACO448" s="78"/>
      <c r="ACP448" s="73"/>
      <c r="ACQ448" s="78"/>
      <c r="ACR448" s="73"/>
      <c r="ACS448" s="78"/>
      <c r="ACT448" s="73"/>
      <c r="ACU448" s="78"/>
      <c r="ACV448" s="73"/>
      <c r="ACW448" s="78"/>
      <c r="ACX448" s="73"/>
      <c r="ACY448" s="78"/>
      <c r="ACZ448" s="73"/>
      <c r="ADA448" s="78"/>
      <c r="ADB448" s="73"/>
      <c r="ADC448" s="78"/>
      <c r="ADD448" s="73"/>
      <c r="ADE448" s="78"/>
      <c r="ADF448" s="73"/>
      <c r="ADG448" s="78"/>
      <c r="ADH448" s="73"/>
      <c r="ADI448" s="78"/>
      <c r="ADJ448" s="73"/>
      <c r="ADK448" s="78"/>
      <c r="ADL448" s="73"/>
      <c r="ADM448" s="78"/>
      <c r="ADN448" s="73"/>
      <c r="ADO448" s="78"/>
      <c r="ADP448" s="73"/>
      <c r="ADQ448" s="78"/>
      <c r="ADR448" s="73"/>
      <c r="ADS448" s="78"/>
      <c r="ADT448" s="73"/>
      <c r="ADU448" s="78"/>
      <c r="ADV448" s="73"/>
      <c r="ADW448" s="78"/>
      <c r="ADX448" s="73"/>
      <c r="ADY448" s="78"/>
      <c r="ADZ448" s="73"/>
      <c r="AEA448" s="78"/>
      <c r="AEB448" s="73"/>
      <c r="AEC448" s="78"/>
      <c r="AED448" s="73"/>
      <c r="AEE448" s="78"/>
      <c r="AEF448" s="73"/>
      <c r="AEG448" s="78"/>
      <c r="AEH448" s="73"/>
      <c r="AEI448" s="78"/>
      <c r="AEJ448" s="73"/>
      <c r="AEK448" s="78"/>
      <c r="AEL448" s="73"/>
      <c r="AEM448" s="78"/>
      <c r="AEN448" s="73"/>
      <c r="AEO448" s="78"/>
      <c r="AEP448" s="73"/>
      <c r="AEQ448" s="78"/>
      <c r="AER448" s="73"/>
      <c r="AES448" s="78"/>
      <c r="AET448" s="73"/>
      <c r="AEU448" s="78"/>
      <c r="AEV448" s="73"/>
      <c r="AEW448" s="78"/>
      <c r="AEX448" s="73"/>
      <c r="AEY448" s="78"/>
      <c r="AEZ448" s="73"/>
      <c r="AFA448" s="78"/>
      <c r="AFB448" s="73"/>
      <c r="AFC448" s="78"/>
      <c r="AFD448" s="73"/>
      <c r="AFE448" s="78"/>
      <c r="AFF448" s="73"/>
      <c r="AFG448" s="78"/>
      <c r="AFH448" s="73"/>
      <c r="AFI448" s="78"/>
      <c r="AFJ448" s="73"/>
      <c r="AFK448" s="78"/>
      <c r="AFL448" s="73"/>
      <c r="AFM448" s="78"/>
      <c r="AFN448" s="73"/>
      <c r="AFO448" s="78"/>
      <c r="AFP448" s="73"/>
      <c r="AFQ448" s="78"/>
      <c r="AFR448" s="73"/>
      <c r="AFS448" s="78"/>
      <c r="AFT448" s="73"/>
      <c r="AFU448" s="78"/>
      <c r="AFV448" s="73"/>
      <c r="AFW448" s="78"/>
      <c r="AFX448" s="73"/>
      <c r="AFY448" s="78"/>
      <c r="AFZ448" s="73"/>
      <c r="AGA448" s="78"/>
      <c r="AGB448" s="73"/>
      <c r="AGC448" s="78"/>
      <c r="AGD448" s="73"/>
      <c r="AGE448" s="78"/>
      <c r="AGF448" s="73"/>
      <c r="AGG448" s="78"/>
      <c r="AGH448" s="73"/>
      <c r="AGI448" s="78"/>
      <c r="AGJ448" s="73"/>
      <c r="AGK448" s="78"/>
      <c r="AGL448" s="73"/>
      <c r="AGM448" s="78"/>
      <c r="AGN448" s="73"/>
      <c r="AGO448" s="78"/>
      <c r="AGP448" s="73"/>
      <c r="AGQ448" s="78"/>
      <c r="AGR448" s="73"/>
      <c r="AGS448" s="78"/>
      <c r="AGT448" s="73"/>
      <c r="AGU448" s="78"/>
      <c r="AGV448" s="73"/>
      <c r="AGW448" s="78"/>
      <c r="AGX448" s="73"/>
      <c r="AGY448" s="78"/>
      <c r="AGZ448" s="73"/>
      <c r="AHA448" s="78"/>
      <c r="AHB448" s="73"/>
      <c r="AHC448" s="78"/>
      <c r="AHD448" s="73"/>
      <c r="AHE448" s="78"/>
      <c r="AHF448" s="73"/>
      <c r="AHG448" s="78"/>
      <c r="AHH448" s="73"/>
      <c r="AHI448" s="78"/>
      <c r="AHJ448" s="73"/>
      <c r="AHK448" s="78"/>
      <c r="AHL448" s="73"/>
      <c r="AHM448" s="78"/>
      <c r="AHN448" s="73"/>
      <c r="AHO448" s="78"/>
      <c r="AHP448" s="73"/>
      <c r="AHQ448" s="78"/>
      <c r="AHR448" s="73"/>
      <c r="AHS448" s="78"/>
      <c r="AHT448" s="73"/>
      <c r="AHU448" s="78"/>
      <c r="AHV448" s="73"/>
      <c r="AHW448" s="78"/>
      <c r="AHX448" s="73"/>
      <c r="AHY448" s="78"/>
      <c r="AHZ448" s="73"/>
      <c r="AIA448" s="78"/>
      <c r="AIB448" s="73"/>
      <c r="AIC448" s="78"/>
      <c r="AID448" s="73"/>
      <c r="AIE448" s="78"/>
      <c r="AIF448" s="73"/>
      <c r="AIG448" s="78"/>
      <c r="AIH448" s="73"/>
      <c r="AII448" s="78"/>
      <c r="AIJ448" s="73"/>
      <c r="AIK448" s="78"/>
      <c r="AIL448" s="73"/>
      <c r="AIM448" s="78"/>
      <c r="AIN448" s="73"/>
      <c r="AIO448" s="78"/>
      <c r="AIP448" s="73"/>
      <c r="AIQ448" s="78"/>
      <c r="AIR448" s="73"/>
      <c r="AIS448" s="78"/>
      <c r="AIT448" s="73"/>
      <c r="AIU448" s="78"/>
      <c r="AIV448" s="73"/>
      <c r="AIW448" s="78"/>
      <c r="AIX448" s="73"/>
      <c r="AIY448" s="78"/>
      <c r="AIZ448" s="73"/>
      <c r="AJA448" s="78"/>
      <c r="AJB448" s="73"/>
      <c r="AJC448" s="78"/>
      <c r="AJD448" s="73"/>
      <c r="AJE448" s="78"/>
      <c r="AJF448" s="73"/>
      <c r="AJG448" s="78"/>
      <c r="AJH448" s="73"/>
      <c r="AJI448" s="78"/>
      <c r="AJJ448" s="73"/>
      <c r="AJK448" s="78"/>
      <c r="AJL448" s="73"/>
      <c r="AJM448" s="78"/>
      <c r="AJN448" s="73"/>
      <c r="AJO448" s="78"/>
      <c r="AJP448" s="73"/>
      <c r="AJQ448" s="78"/>
      <c r="AJR448" s="73"/>
      <c r="AJS448" s="78"/>
      <c r="AJT448" s="73"/>
      <c r="AJU448" s="78"/>
      <c r="AJV448" s="73"/>
      <c r="AJW448" s="78"/>
      <c r="AJX448" s="73"/>
      <c r="AJY448" s="78"/>
      <c r="AJZ448" s="73"/>
      <c r="AKA448" s="78"/>
      <c r="AKB448" s="73"/>
      <c r="AKC448" s="78"/>
      <c r="AKD448" s="73"/>
      <c r="AKE448" s="78"/>
      <c r="AKF448" s="73"/>
      <c r="AKG448" s="78"/>
      <c r="AKH448" s="73"/>
      <c r="AKI448" s="78"/>
      <c r="AKJ448" s="73"/>
      <c r="AKK448" s="78"/>
      <c r="AKL448" s="73"/>
      <c r="AKM448" s="78"/>
      <c r="AKN448" s="73"/>
      <c r="AKO448" s="78"/>
      <c r="AKP448" s="73"/>
      <c r="AKQ448" s="78"/>
      <c r="AKR448" s="73"/>
      <c r="AKS448" s="78"/>
      <c r="AKT448" s="73"/>
      <c r="AKU448" s="78"/>
      <c r="AKV448" s="73"/>
      <c r="AKW448" s="78"/>
      <c r="AKX448" s="73"/>
      <c r="AKY448" s="78"/>
      <c r="AKZ448" s="73"/>
      <c r="ALA448" s="78"/>
      <c r="ALB448" s="73"/>
      <c r="ALC448" s="78"/>
      <c r="ALD448" s="73"/>
      <c r="ALE448" s="78"/>
      <c r="ALF448" s="73"/>
      <c r="ALG448" s="78"/>
      <c r="ALH448" s="73"/>
      <c r="ALI448" s="78"/>
      <c r="ALJ448" s="73"/>
      <c r="ALK448" s="78"/>
      <c r="ALL448" s="73"/>
      <c r="ALM448" s="78"/>
      <c r="ALN448" s="73"/>
      <c r="ALO448" s="78"/>
      <c r="ALP448" s="73"/>
      <c r="ALQ448" s="78"/>
      <c r="ALR448" s="73"/>
      <c r="ALS448" s="78"/>
      <c r="ALT448" s="73"/>
      <c r="ALU448" s="78"/>
      <c r="ALV448" s="73"/>
      <c r="ALW448" s="78"/>
      <c r="ALX448" s="73"/>
      <c r="ALY448" s="78"/>
      <c r="ALZ448" s="73"/>
      <c r="AMA448" s="78"/>
      <c r="AMB448" s="73"/>
      <c r="AMC448" s="78"/>
      <c r="AMD448" s="73"/>
      <c r="AME448" s="78"/>
      <c r="AMF448" s="73"/>
      <c r="AMG448" s="78"/>
      <c r="AMH448" s="73"/>
      <c r="AMI448" s="78"/>
      <c r="AMJ448" s="73"/>
      <c r="AMK448" s="78"/>
      <c r="AML448" s="73"/>
      <c r="AMM448" s="78"/>
      <c r="AMN448" s="73"/>
      <c r="AMO448" s="78"/>
      <c r="AMP448" s="73"/>
      <c r="AMQ448" s="78"/>
      <c r="AMR448" s="73"/>
      <c r="AMS448" s="78"/>
      <c r="AMT448" s="73"/>
      <c r="AMU448" s="78"/>
      <c r="AMV448" s="73"/>
      <c r="AMW448" s="78"/>
      <c r="AMX448" s="73"/>
      <c r="AMY448" s="78"/>
      <c r="AMZ448" s="73"/>
      <c r="ANA448" s="78"/>
      <c r="ANB448" s="73"/>
      <c r="ANC448" s="78"/>
      <c r="AND448" s="73"/>
      <c r="ANE448" s="78"/>
      <c r="ANF448" s="73"/>
      <c r="ANG448" s="78"/>
      <c r="ANH448" s="73"/>
      <c r="ANI448" s="78"/>
      <c r="ANJ448" s="73"/>
      <c r="ANK448" s="78"/>
      <c r="ANL448" s="73"/>
      <c r="ANM448" s="78"/>
      <c r="ANN448" s="73"/>
      <c r="ANO448" s="78"/>
      <c r="ANP448" s="73"/>
      <c r="ANQ448" s="78"/>
      <c r="ANR448" s="73"/>
      <c r="ANS448" s="78"/>
      <c r="ANT448" s="73"/>
      <c r="ANU448" s="78"/>
      <c r="ANV448" s="73"/>
      <c r="ANW448" s="78"/>
      <c r="ANX448" s="73"/>
      <c r="ANY448" s="78"/>
      <c r="ANZ448" s="73"/>
      <c r="AOA448" s="78"/>
      <c r="AOB448" s="73"/>
      <c r="AOC448" s="78"/>
      <c r="AOD448" s="73"/>
      <c r="AOE448" s="78"/>
      <c r="AOF448" s="73"/>
      <c r="AOG448" s="78"/>
      <c r="AOH448" s="73"/>
      <c r="AOI448" s="78"/>
      <c r="AOJ448" s="73"/>
      <c r="AOK448" s="78"/>
      <c r="AOL448" s="73"/>
      <c r="AOM448" s="78"/>
      <c r="AON448" s="73"/>
      <c r="AOO448" s="78"/>
      <c r="AOP448" s="73"/>
      <c r="AOQ448" s="78"/>
      <c r="AOR448" s="73"/>
      <c r="AOS448" s="78"/>
      <c r="AOT448" s="73"/>
      <c r="AOU448" s="78"/>
      <c r="AOV448" s="73"/>
      <c r="AOW448" s="78"/>
      <c r="AOX448" s="73"/>
      <c r="AOY448" s="78"/>
      <c r="AOZ448" s="73"/>
      <c r="APA448" s="78"/>
      <c r="APB448" s="73"/>
      <c r="APC448" s="78"/>
      <c r="APD448" s="73"/>
      <c r="APE448" s="78"/>
      <c r="APF448" s="73"/>
      <c r="APG448" s="78"/>
      <c r="APH448" s="73"/>
      <c r="API448" s="78"/>
      <c r="APJ448" s="73"/>
      <c r="APK448" s="78"/>
      <c r="APL448" s="73"/>
      <c r="APM448" s="78"/>
      <c r="APN448" s="73"/>
      <c r="APO448" s="78"/>
      <c r="APP448" s="73"/>
      <c r="APQ448" s="78"/>
      <c r="APR448" s="73"/>
      <c r="APS448" s="78"/>
      <c r="APT448" s="73"/>
      <c r="APU448" s="78"/>
      <c r="APV448" s="73"/>
      <c r="APW448" s="78"/>
      <c r="APX448" s="73"/>
      <c r="APY448" s="78"/>
      <c r="APZ448" s="73"/>
      <c r="AQA448" s="78"/>
      <c r="AQB448" s="73"/>
      <c r="AQC448" s="78"/>
      <c r="AQD448" s="73"/>
      <c r="AQE448" s="78"/>
      <c r="AQF448" s="73"/>
      <c r="AQG448" s="78"/>
      <c r="AQH448" s="73"/>
      <c r="AQI448" s="78"/>
      <c r="AQJ448" s="73"/>
      <c r="AQK448" s="78"/>
      <c r="AQL448" s="73"/>
      <c r="AQM448" s="78"/>
      <c r="AQN448" s="73"/>
      <c r="AQO448" s="78"/>
      <c r="AQP448" s="73"/>
      <c r="AQQ448" s="78"/>
      <c r="AQR448" s="73"/>
      <c r="AQS448" s="78"/>
      <c r="AQT448" s="73"/>
      <c r="AQU448" s="78"/>
      <c r="AQV448" s="73"/>
      <c r="AQW448" s="78"/>
      <c r="AQX448" s="73"/>
      <c r="AQY448" s="78"/>
      <c r="AQZ448" s="73"/>
      <c r="ARA448" s="78"/>
      <c r="ARB448" s="73"/>
      <c r="ARC448" s="78"/>
      <c r="ARD448" s="73"/>
      <c r="ARE448" s="78"/>
      <c r="ARF448" s="73"/>
      <c r="ARG448" s="78"/>
      <c r="ARH448" s="73"/>
      <c r="ARI448" s="78"/>
      <c r="ARJ448" s="73"/>
      <c r="ARK448" s="78"/>
      <c r="ARL448" s="73"/>
      <c r="ARM448" s="78"/>
      <c r="ARN448" s="73"/>
      <c r="ARO448" s="78"/>
      <c r="ARP448" s="73"/>
      <c r="ARQ448" s="78"/>
      <c r="ARR448" s="73"/>
      <c r="ARS448" s="78"/>
      <c r="ART448" s="73"/>
      <c r="ARU448" s="78"/>
      <c r="ARV448" s="73"/>
      <c r="ARW448" s="78"/>
      <c r="ARX448" s="73"/>
      <c r="ARY448" s="78"/>
      <c r="ARZ448" s="73"/>
      <c r="ASA448" s="78"/>
      <c r="ASB448" s="73"/>
      <c r="ASC448" s="78"/>
      <c r="ASD448" s="73"/>
      <c r="ASE448" s="78"/>
      <c r="ASF448" s="73"/>
      <c r="ASG448" s="78"/>
      <c r="ASH448" s="73"/>
      <c r="ASI448" s="78"/>
      <c r="ASJ448" s="73"/>
      <c r="ASK448" s="78"/>
      <c r="ASL448" s="73"/>
      <c r="ASM448" s="78"/>
      <c r="ASN448" s="73"/>
      <c r="ASO448" s="78"/>
      <c r="ASP448" s="73"/>
      <c r="ASQ448" s="78"/>
      <c r="ASR448" s="73"/>
      <c r="ASS448" s="78"/>
      <c r="AST448" s="73"/>
      <c r="ASU448" s="78"/>
      <c r="ASV448" s="73"/>
      <c r="ASW448" s="78"/>
      <c r="ASX448" s="73"/>
      <c r="ASY448" s="78"/>
      <c r="ASZ448" s="73"/>
      <c r="ATA448" s="78"/>
      <c r="ATB448" s="73"/>
      <c r="ATC448" s="78"/>
      <c r="ATD448" s="73"/>
      <c r="ATE448" s="78"/>
      <c r="ATF448" s="73"/>
      <c r="ATG448" s="78"/>
      <c r="ATH448" s="73"/>
      <c r="ATI448" s="78"/>
      <c r="ATJ448" s="73"/>
      <c r="ATK448" s="78"/>
      <c r="ATL448" s="73"/>
      <c r="ATM448" s="78"/>
      <c r="ATN448" s="73"/>
      <c r="ATO448" s="78"/>
      <c r="ATP448" s="73"/>
      <c r="ATQ448" s="78"/>
      <c r="ATR448" s="73"/>
      <c r="ATS448" s="78"/>
      <c r="ATT448" s="73"/>
      <c r="ATU448" s="78"/>
      <c r="ATV448" s="73"/>
      <c r="ATW448" s="78"/>
      <c r="ATX448" s="73"/>
      <c r="ATY448" s="78"/>
      <c r="ATZ448" s="73"/>
      <c r="AUA448" s="78"/>
      <c r="AUB448" s="73"/>
      <c r="AUC448" s="78"/>
      <c r="AUD448" s="73"/>
      <c r="AUE448" s="78"/>
      <c r="AUF448" s="73"/>
      <c r="AUG448" s="78"/>
      <c r="AUH448" s="73"/>
      <c r="AUI448" s="78"/>
      <c r="AUJ448" s="73"/>
      <c r="AUK448" s="78"/>
      <c r="AUL448" s="73"/>
      <c r="AUM448" s="78"/>
      <c r="AUN448" s="73"/>
      <c r="AUO448" s="78"/>
      <c r="AUP448" s="73"/>
      <c r="AUQ448" s="78"/>
      <c r="AUR448" s="73"/>
      <c r="AUS448" s="78"/>
      <c r="AUT448" s="73"/>
      <c r="AUU448" s="78"/>
      <c r="AUV448" s="73"/>
      <c r="AUW448" s="78"/>
      <c r="AUX448" s="73"/>
      <c r="AUY448" s="78"/>
      <c r="AUZ448" s="73"/>
      <c r="AVA448" s="78"/>
      <c r="AVB448" s="73"/>
      <c r="AVC448" s="78"/>
      <c r="AVD448" s="73"/>
      <c r="AVE448" s="78"/>
      <c r="AVF448" s="73"/>
      <c r="AVG448" s="78"/>
      <c r="AVH448" s="73"/>
      <c r="AVI448" s="78"/>
      <c r="AVJ448" s="73"/>
      <c r="AVK448" s="78"/>
      <c r="AVL448" s="73"/>
      <c r="AVM448" s="78"/>
      <c r="AVN448" s="73"/>
      <c r="AVO448" s="78"/>
      <c r="AVP448" s="73"/>
      <c r="AVQ448" s="78"/>
      <c r="AVR448" s="73"/>
      <c r="AVS448" s="78"/>
      <c r="AVT448" s="73"/>
      <c r="AVU448" s="78"/>
      <c r="AVV448" s="73"/>
      <c r="AVW448" s="78"/>
      <c r="AVX448" s="73"/>
      <c r="AVY448" s="78"/>
      <c r="AVZ448" s="73"/>
      <c r="AWA448" s="78"/>
      <c r="AWB448" s="73"/>
      <c r="AWC448" s="78"/>
      <c r="AWD448" s="73"/>
      <c r="AWE448" s="78"/>
      <c r="AWF448" s="73"/>
      <c r="AWG448" s="78"/>
      <c r="AWH448" s="73"/>
      <c r="AWI448" s="78"/>
      <c r="AWJ448" s="73"/>
      <c r="AWK448" s="78"/>
      <c r="AWL448" s="73"/>
      <c r="AWM448" s="78"/>
      <c r="AWN448" s="73"/>
      <c r="AWO448" s="78"/>
      <c r="AWP448" s="73"/>
      <c r="AWQ448" s="78"/>
      <c r="AWR448" s="73"/>
      <c r="AWS448" s="78"/>
      <c r="AWT448" s="73"/>
      <c r="AWU448" s="78"/>
      <c r="AWV448" s="73"/>
      <c r="AWW448" s="78"/>
      <c r="AWX448" s="73"/>
      <c r="AWY448" s="78"/>
      <c r="AWZ448" s="73"/>
      <c r="AXA448" s="78"/>
      <c r="AXB448" s="73"/>
      <c r="AXC448" s="78"/>
      <c r="AXD448" s="73"/>
      <c r="AXE448" s="78"/>
      <c r="AXF448" s="73"/>
      <c r="AXG448" s="78"/>
      <c r="AXH448" s="73"/>
      <c r="AXI448" s="78"/>
      <c r="AXJ448" s="73"/>
      <c r="AXK448" s="78"/>
      <c r="AXL448" s="73"/>
      <c r="AXM448" s="78"/>
      <c r="AXN448" s="73"/>
      <c r="AXO448" s="78"/>
      <c r="AXP448" s="73"/>
      <c r="AXQ448" s="78"/>
      <c r="AXR448" s="73"/>
      <c r="AXS448" s="78"/>
      <c r="AXT448" s="73"/>
      <c r="AXU448" s="78"/>
      <c r="AXV448" s="73"/>
      <c r="AXW448" s="78"/>
      <c r="AXX448" s="73"/>
      <c r="AXY448" s="78"/>
      <c r="AXZ448" s="73"/>
      <c r="AYA448" s="78"/>
      <c r="AYB448" s="73"/>
      <c r="AYC448" s="78"/>
      <c r="AYD448" s="73"/>
      <c r="AYE448" s="78"/>
      <c r="AYF448" s="73"/>
      <c r="AYG448" s="78"/>
      <c r="AYH448" s="73"/>
      <c r="AYI448" s="78"/>
      <c r="AYJ448" s="73"/>
      <c r="AYK448" s="78"/>
      <c r="AYL448" s="73"/>
      <c r="AYM448" s="78"/>
      <c r="AYN448" s="73"/>
      <c r="AYO448" s="78"/>
      <c r="AYP448" s="73"/>
      <c r="AYQ448" s="78"/>
      <c r="AYR448" s="73"/>
      <c r="AYS448" s="78"/>
      <c r="AYT448" s="73"/>
      <c r="AYU448" s="78"/>
      <c r="AYV448" s="73"/>
      <c r="AYW448" s="78"/>
      <c r="AYX448" s="73"/>
      <c r="AYY448" s="78"/>
      <c r="AYZ448" s="73"/>
      <c r="AZA448" s="78"/>
      <c r="AZB448" s="73"/>
      <c r="AZC448" s="78"/>
      <c r="AZD448" s="73"/>
      <c r="AZE448" s="78"/>
      <c r="AZF448" s="73"/>
      <c r="AZG448" s="78"/>
      <c r="AZH448" s="73"/>
      <c r="AZI448" s="78"/>
      <c r="AZJ448" s="73"/>
      <c r="AZK448" s="78"/>
      <c r="AZL448" s="73"/>
      <c r="AZM448" s="78"/>
      <c r="AZN448" s="73"/>
      <c r="AZO448" s="78"/>
      <c r="AZP448" s="73"/>
      <c r="AZQ448" s="78"/>
      <c r="AZR448" s="73"/>
      <c r="AZS448" s="78"/>
      <c r="AZT448" s="73"/>
      <c r="AZU448" s="78"/>
      <c r="AZV448" s="73"/>
      <c r="AZW448" s="78"/>
      <c r="AZX448" s="73"/>
      <c r="AZY448" s="78"/>
      <c r="AZZ448" s="73"/>
      <c r="BAA448" s="78"/>
      <c r="BAB448" s="73"/>
      <c r="BAC448" s="78"/>
      <c r="BAD448" s="73"/>
      <c r="BAE448" s="78"/>
      <c r="BAF448" s="73"/>
      <c r="BAG448" s="78"/>
      <c r="BAH448" s="73"/>
      <c r="BAI448" s="78"/>
      <c r="BAJ448" s="73"/>
      <c r="BAK448" s="78"/>
      <c r="BAL448" s="73"/>
      <c r="BAM448" s="78"/>
      <c r="BAN448" s="73"/>
      <c r="BAO448" s="78"/>
      <c r="BAP448" s="73"/>
      <c r="BAQ448" s="78"/>
      <c r="BAR448" s="73"/>
      <c r="BAS448" s="78"/>
      <c r="BAT448" s="73"/>
      <c r="BAU448" s="78"/>
      <c r="BAV448" s="73"/>
      <c r="BAW448" s="78"/>
      <c r="BAX448" s="73"/>
      <c r="BAY448" s="78"/>
      <c r="BAZ448" s="73"/>
      <c r="BBA448" s="78"/>
      <c r="BBB448" s="73"/>
      <c r="BBC448" s="78"/>
      <c r="BBD448" s="73"/>
      <c r="BBE448" s="78"/>
      <c r="BBF448" s="73"/>
      <c r="BBG448" s="78"/>
      <c r="BBH448" s="73"/>
      <c r="BBI448" s="78"/>
      <c r="BBJ448" s="73"/>
      <c r="BBK448" s="78"/>
      <c r="BBL448" s="73"/>
      <c r="BBM448" s="78"/>
      <c r="BBN448" s="73"/>
      <c r="BBO448" s="78"/>
      <c r="BBP448" s="73"/>
      <c r="BBQ448" s="78"/>
      <c r="BBR448" s="73"/>
      <c r="BBS448" s="78"/>
      <c r="BBT448" s="73"/>
      <c r="BBU448" s="78"/>
      <c r="BBV448" s="73"/>
      <c r="BBW448" s="78"/>
      <c r="BBX448" s="73"/>
      <c r="BBY448" s="78"/>
      <c r="BBZ448" s="73"/>
      <c r="BCA448" s="78"/>
      <c r="BCB448" s="73"/>
      <c r="BCC448" s="78"/>
      <c r="BCD448" s="73"/>
      <c r="BCE448" s="78"/>
      <c r="BCF448" s="73"/>
      <c r="BCG448" s="78"/>
      <c r="BCH448" s="73"/>
      <c r="BCI448" s="78"/>
      <c r="BCJ448" s="73"/>
      <c r="BCK448" s="78"/>
      <c r="BCL448" s="73"/>
      <c r="BCM448" s="78"/>
      <c r="BCN448" s="73"/>
      <c r="BCO448" s="78"/>
      <c r="BCP448" s="73"/>
      <c r="BCQ448" s="78"/>
      <c r="BCR448" s="73"/>
      <c r="BCS448" s="78"/>
      <c r="BCT448" s="73"/>
      <c r="BCU448" s="78"/>
      <c r="BCV448" s="73"/>
      <c r="BCW448" s="78"/>
      <c r="BCX448" s="73"/>
      <c r="BCY448" s="78"/>
      <c r="BCZ448" s="73"/>
      <c r="BDA448" s="78"/>
      <c r="BDB448" s="73"/>
      <c r="BDC448" s="78"/>
      <c r="BDD448" s="73"/>
      <c r="BDE448" s="78"/>
      <c r="BDF448" s="73"/>
      <c r="BDG448" s="78"/>
      <c r="BDH448" s="73"/>
      <c r="BDI448" s="78"/>
      <c r="BDJ448" s="73"/>
      <c r="BDK448" s="78"/>
      <c r="BDL448" s="73"/>
      <c r="BDM448" s="78"/>
      <c r="BDN448" s="73"/>
      <c r="BDO448" s="78"/>
      <c r="BDP448" s="73"/>
      <c r="BDQ448" s="78"/>
      <c r="BDR448" s="73"/>
      <c r="BDS448" s="78"/>
      <c r="BDT448" s="73"/>
      <c r="BDU448" s="78"/>
      <c r="BDV448" s="73"/>
      <c r="BDW448" s="78"/>
      <c r="BDX448" s="73"/>
      <c r="BDY448" s="78"/>
      <c r="BDZ448" s="73"/>
      <c r="BEA448" s="78"/>
      <c r="BEB448" s="73"/>
      <c r="BEC448" s="78"/>
      <c r="BED448" s="73"/>
      <c r="BEE448" s="78"/>
      <c r="BEF448" s="73"/>
      <c r="BEG448" s="78"/>
      <c r="BEH448" s="73"/>
      <c r="BEI448" s="78"/>
      <c r="BEJ448" s="73"/>
      <c r="BEK448" s="78"/>
      <c r="BEL448" s="73"/>
      <c r="BEM448" s="78"/>
      <c r="BEN448" s="73"/>
      <c r="BEO448" s="78"/>
      <c r="BEP448" s="73"/>
      <c r="BEQ448" s="78"/>
      <c r="BER448" s="73"/>
      <c r="BES448" s="78"/>
      <c r="BET448" s="73"/>
      <c r="BEU448" s="78"/>
      <c r="BEV448" s="73"/>
      <c r="BEW448" s="78"/>
      <c r="BEX448" s="73"/>
      <c r="BEY448" s="78"/>
      <c r="BEZ448" s="73"/>
      <c r="BFA448" s="78"/>
      <c r="BFB448" s="73"/>
      <c r="BFC448" s="78"/>
      <c r="BFD448" s="73"/>
      <c r="BFE448" s="78"/>
      <c r="BFF448" s="73"/>
      <c r="BFG448" s="78"/>
      <c r="BFH448" s="73"/>
      <c r="BFI448" s="78"/>
      <c r="BFJ448" s="73"/>
      <c r="BFK448" s="78"/>
      <c r="BFL448" s="73"/>
      <c r="BFM448" s="78"/>
      <c r="BFN448" s="73"/>
      <c r="BFO448" s="78"/>
      <c r="BFP448" s="73"/>
      <c r="BFQ448" s="78"/>
      <c r="BFR448" s="73"/>
      <c r="BFS448" s="78"/>
      <c r="BFT448" s="73"/>
      <c r="BFU448" s="78"/>
      <c r="BFV448" s="73"/>
      <c r="BFW448" s="78"/>
      <c r="BFX448" s="73"/>
      <c r="BFY448" s="78"/>
      <c r="BFZ448" s="73"/>
      <c r="BGA448" s="78"/>
      <c r="BGB448" s="73"/>
      <c r="BGC448" s="78"/>
      <c r="BGD448" s="73"/>
      <c r="BGE448" s="78"/>
      <c r="BGF448" s="73"/>
      <c r="BGG448" s="78"/>
      <c r="BGH448" s="73"/>
      <c r="BGI448" s="78"/>
      <c r="BGJ448" s="73"/>
      <c r="BGK448" s="78"/>
      <c r="BGL448" s="73"/>
      <c r="BGM448" s="78"/>
      <c r="BGN448" s="73"/>
      <c r="BGO448" s="78"/>
      <c r="BGP448" s="73"/>
      <c r="BGQ448" s="78"/>
      <c r="BGR448" s="73"/>
      <c r="BGS448" s="78"/>
      <c r="BGT448" s="73"/>
      <c r="BGU448" s="78"/>
      <c r="BGV448" s="73"/>
      <c r="BGW448" s="78"/>
      <c r="BGX448" s="73"/>
      <c r="BGY448" s="78"/>
      <c r="BGZ448" s="73"/>
      <c r="BHA448" s="78"/>
      <c r="BHB448" s="73"/>
      <c r="BHC448" s="78"/>
      <c r="BHD448" s="73"/>
      <c r="BHE448" s="78"/>
      <c r="BHF448" s="73"/>
      <c r="BHG448" s="78"/>
      <c r="BHH448" s="73"/>
      <c r="BHI448" s="78"/>
      <c r="BHJ448" s="73"/>
      <c r="BHK448" s="78"/>
      <c r="BHL448" s="73"/>
      <c r="BHM448" s="78"/>
      <c r="BHN448" s="73"/>
      <c r="BHO448" s="78"/>
      <c r="BHP448" s="73"/>
      <c r="BHQ448" s="78"/>
      <c r="BHR448" s="73"/>
      <c r="BHS448" s="78"/>
      <c r="BHT448" s="73"/>
      <c r="BHU448" s="78"/>
      <c r="BHV448" s="73"/>
      <c r="BHW448" s="78"/>
      <c r="BHX448" s="73"/>
      <c r="BHY448" s="78"/>
      <c r="BHZ448" s="73"/>
      <c r="BIA448" s="78"/>
      <c r="BIB448" s="73"/>
      <c r="BIC448" s="78"/>
      <c r="BID448" s="73"/>
      <c r="BIE448" s="78"/>
      <c r="BIF448" s="73"/>
      <c r="BIG448" s="78"/>
      <c r="BIH448" s="73"/>
      <c r="BII448" s="78"/>
      <c r="BIJ448" s="73"/>
      <c r="BIK448" s="78"/>
      <c r="BIL448" s="73"/>
      <c r="BIM448" s="78"/>
      <c r="BIN448" s="73"/>
      <c r="BIO448" s="78"/>
      <c r="BIP448" s="73"/>
      <c r="BIQ448" s="78"/>
      <c r="BIR448" s="73"/>
      <c r="BIS448" s="78"/>
      <c r="BIT448" s="73"/>
      <c r="BIU448" s="78"/>
      <c r="BIV448" s="73"/>
      <c r="BIW448" s="78"/>
      <c r="BIX448" s="73"/>
      <c r="BIY448" s="78"/>
      <c r="BIZ448" s="73"/>
      <c r="BJA448" s="78"/>
      <c r="BJB448" s="73"/>
      <c r="BJC448" s="78"/>
      <c r="BJD448" s="73"/>
      <c r="BJE448" s="78"/>
      <c r="BJF448" s="73"/>
      <c r="BJG448" s="78"/>
      <c r="BJH448" s="73"/>
      <c r="BJI448" s="78"/>
      <c r="BJJ448" s="73"/>
      <c r="BJK448" s="78"/>
      <c r="BJL448" s="73"/>
      <c r="BJM448" s="78"/>
      <c r="BJN448" s="73"/>
      <c r="BJO448" s="78"/>
      <c r="BJP448" s="73"/>
      <c r="BJQ448" s="78"/>
      <c r="BJR448" s="73"/>
      <c r="BJS448" s="78"/>
      <c r="BJT448" s="73"/>
      <c r="BJU448" s="78"/>
      <c r="BJV448" s="73"/>
      <c r="BJW448" s="78"/>
      <c r="BJX448" s="73"/>
      <c r="BJY448" s="78"/>
      <c r="BJZ448" s="73"/>
      <c r="BKA448" s="78"/>
      <c r="BKB448" s="73"/>
      <c r="BKC448" s="78"/>
      <c r="BKD448" s="73"/>
      <c r="BKE448" s="78"/>
      <c r="BKF448" s="73"/>
      <c r="BKG448" s="78"/>
      <c r="BKH448" s="73"/>
      <c r="BKI448" s="78"/>
      <c r="BKJ448" s="73"/>
      <c r="BKK448" s="78"/>
      <c r="BKL448" s="73"/>
      <c r="BKM448" s="78"/>
      <c r="BKN448" s="73"/>
      <c r="BKO448" s="78"/>
      <c r="BKP448" s="73"/>
      <c r="BKQ448" s="78"/>
      <c r="BKR448" s="73"/>
      <c r="BKS448" s="78"/>
      <c r="BKT448" s="73"/>
      <c r="BKU448" s="78"/>
      <c r="BKV448" s="73"/>
      <c r="BKW448" s="78"/>
      <c r="BKX448" s="73"/>
      <c r="BKY448" s="78"/>
      <c r="BKZ448" s="73"/>
      <c r="BLA448" s="78"/>
      <c r="BLB448" s="73"/>
      <c r="BLC448" s="78"/>
      <c r="BLD448" s="73"/>
      <c r="BLE448" s="78"/>
      <c r="BLF448" s="73"/>
      <c r="BLG448" s="78"/>
      <c r="BLH448" s="73"/>
      <c r="BLI448" s="78"/>
      <c r="BLJ448" s="73"/>
      <c r="BLK448" s="78"/>
      <c r="BLL448" s="73"/>
      <c r="BLM448" s="78"/>
      <c r="BLN448" s="73"/>
      <c r="BLO448" s="78"/>
      <c r="BLP448" s="73"/>
      <c r="BLQ448" s="78"/>
      <c r="BLR448" s="73"/>
      <c r="BLS448" s="78"/>
      <c r="BLT448" s="73"/>
      <c r="BLU448" s="78"/>
      <c r="BLV448" s="73"/>
      <c r="BLW448" s="78"/>
      <c r="BLX448" s="73"/>
      <c r="BLY448" s="78"/>
      <c r="BLZ448" s="73"/>
      <c r="BMA448" s="78"/>
      <c r="BMB448" s="73"/>
      <c r="BMC448" s="78"/>
      <c r="BMD448" s="73"/>
      <c r="BME448" s="78"/>
      <c r="BMF448" s="73"/>
      <c r="BMG448" s="78"/>
      <c r="BMH448" s="73"/>
      <c r="BMI448" s="78"/>
      <c r="BMJ448" s="73"/>
      <c r="BMK448" s="78"/>
      <c r="BML448" s="73"/>
      <c r="BMM448" s="78"/>
      <c r="BMN448" s="73"/>
      <c r="BMO448" s="78"/>
      <c r="BMP448" s="73"/>
      <c r="BMQ448" s="78"/>
      <c r="BMR448" s="73"/>
      <c r="BMS448" s="78"/>
      <c r="BMT448" s="73"/>
      <c r="BMU448" s="78"/>
      <c r="BMV448" s="73"/>
      <c r="BMW448" s="78"/>
      <c r="BMX448" s="73"/>
      <c r="BMY448" s="78"/>
      <c r="BMZ448" s="73"/>
      <c r="BNA448" s="78"/>
      <c r="BNB448" s="73"/>
      <c r="BNC448" s="78"/>
      <c r="BND448" s="73"/>
      <c r="BNE448" s="78"/>
      <c r="BNF448" s="73"/>
      <c r="BNG448" s="78"/>
      <c r="BNH448" s="73"/>
      <c r="BNI448" s="78"/>
      <c r="BNJ448" s="73"/>
      <c r="BNK448" s="78"/>
      <c r="BNL448" s="73"/>
      <c r="BNM448" s="78"/>
      <c r="BNN448" s="73"/>
      <c r="BNO448" s="78"/>
      <c r="BNP448" s="73"/>
      <c r="BNQ448" s="78"/>
      <c r="BNR448" s="73"/>
      <c r="BNS448" s="78"/>
      <c r="BNT448" s="73"/>
      <c r="BNU448" s="78"/>
      <c r="BNV448" s="73"/>
      <c r="BNW448" s="78"/>
      <c r="BNX448" s="73"/>
      <c r="BNY448" s="78"/>
      <c r="BNZ448" s="73"/>
      <c r="BOA448" s="78"/>
      <c r="BOB448" s="73"/>
      <c r="BOC448" s="78"/>
      <c r="BOD448" s="73"/>
      <c r="BOE448" s="78"/>
      <c r="BOF448" s="73"/>
      <c r="BOG448" s="78"/>
      <c r="BOH448" s="73"/>
      <c r="BOI448" s="78"/>
      <c r="BOJ448" s="73"/>
      <c r="BOK448" s="78"/>
      <c r="BOL448" s="73"/>
      <c r="BOM448" s="78"/>
      <c r="BON448" s="73"/>
      <c r="BOO448" s="78"/>
      <c r="BOP448" s="73"/>
      <c r="BOQ448" s="78"/>
      <c r="BOR448" s="73"/>
      <c r="BOS448" s="78"/>
      <c r="BOT448" s="73"/>
      <c r="BOU448" s="78"/>
      <c r="BOV448" s="73"/>
      <c r="BOW448" s="78"/>
      <c r="BOX448" s="73"/>
      <c r="BOY448" s="78"/>
      <c r="BOZ448" s="73"/>
      <c r="BPA448" s="78"/>
      <c r="BPB448" s="73"/>
      <c r="BPC448" s="78"/>
      <c r="BPD448" s="73"/>
      <c r="BPE448" s="78"/>
      <c r="BPF448" s="73"/>
      <c r="BPG448" s="78"/>
      <c r="BPH448" s="73"/>
      <c r="BPI448" s="78"/>
      <c r="BPJ448" s="73"/>
      <c r="BPK448" s="78"/>
      <c r="BPL448" s="73"/>
      <c r="BPM448" s="78"/>
      <c r="BPN448" s="73"/>
      <c r="BPO448" s="78"/>
      <c r="BPP448" s="73"/>
      <c r="BPQ448" s="78"/>
      <c r="BPR448" s="73"/>
      <c r="BPS448" s="78"/>
      <c r="BPT448" s="73"/>
      <c r="BPU448" s="78"/>
      <c r="BPV448" s="73"/>
      <c r="BPW448" s="78"/>
      <c r="BPX448" s="73"/>
      <c r="BPY448" s="78"/>
      <c r="BPZ448" s="73"/>
      <c r="BQA448" s="78"/>
      <c r="BQB448" s="73"/>
      <c r="BQC448" s="78"/>
      <c r="BQD448" s="73"/>
      <c r="BQE448" s="78"/>
      <c r="BQF448" s="73"/>
      <c r="BQG448" s="78"/>
      <c r="BQH448" s="73"/>
      <c r="BQI448" s="78"/>
      <c r="BQJ448" s="73"/>
      <c r="BQK448" s="78"/>
      <c r="BQL448" s="73"/>
      <c r="BQM448" s="78"/>
      <c r="BQN448" s="73"/>
      <c r="BQO448" s="78"/>
      <c r="BQP448" s="73"/>
      <c r="BQQ448" s="78"/>
      <c r="BQR448" s="73"/>
      <c r="BQS448" s="78"/>
      <c r="BQT448" s="73"/>
      <c r="BQU448" s="78"/>
      <c r="BQV448" s="73"/>
      <c r="BQW448" s="78"/>
      <c r="BQX448" s="73"/>
      <c r="BQY448" s="78"/>
      <c r="BQZ448" s="73"/>
      <c r="BRA448" s="78"/>
      <c r="BRB448" s="73"/>
      <c r="BRC448" s="78"/>
      <c r="BRD448" s="73"/>
      <c r="BRE448" s="78"/>
      <c r="BRF448" s="73"/>
      <c r="BRG448" s="78"/>
      <c r="BRH448" s="73"/>
      <c r="BRI448" s="78"/>
      <c r="BRJ448" s="73"/>
      <c r="BRK448" s="78"/>
      <c r="BRL448" s="73"/>
      <c r="BRM448" s="78"/>
      <c r="BRN448" s="73"/>
      <c r="BRO448" s="78"/>
      <c r="BRP448" s="73"/>
      <c r="BRQ448" s="78"/>
      <c r="BRR448" s="73"/>
      <c r="BRS448" s="78"/>
      <c r="BRT448" s="73"/>
      <c r="BRU448" s="78"/>
      <c r="BRV448" s="73"/>
      <c r="BRW448" s="78"/>
      <c r="BRX448" s="73"/>
      <c r="BRY448" s="78"/>
      <c r="BRZ448" s="73"/>
      <c r="BSA448" s="78"/>
      <c r="BSB448" s="73"/>
      <c r="BSC448" s="78"/>
      <c r="BSD448" s="73"/>
      <c r="BSE448" s="78"/>
      <c r="BSF448" s="73"/>
      <c r="BSG448" s="78"/>
      <c r="BSH448" s="73"/>
      <c r="BSI448" s="78"/>
      <c r="BSJ448" s="73"/>
      <c r="BSK448" s="78"/>
      <c r="BSL448" s="73"/>
      <c r="BSM448" s="78"/>
      <c r="BSN448" s="73"/>
      <c r="BSO448" s="78"/>
      <c r="BSP448" s="73"/>
      <c r="BSQ448" s="78"/>
      <c r="BSR448" s="73"/>
      <c r="BSS448" s="78"/>
      <c r="BST448" s="73"/>
      <c r="BSU448" s="78"/>
      <c r="BSV448" s="73"/>
      <c r="BSW448" s="78"/>
      <c r="BSX448" s="73"/>
      <c r="BSY448" s="78"/>
      <c r="BSZ448" s="73"/>
      <c r="BTA448" s="78"/>
      <c r="BTB448" s="73"/>
      <c r="BTC448" s="78"/>
      <c r="BTD448" s="73"/>
      <c r="BTE448" s="78"/>
      <c r="BTF448" s="73"/>
      <c r="BTG448" s="78"/>
      <c r="BTH448" s="73"/>
      <c r="BTI448" s="78"/>
      <c r="BTJ448" s="73"/>
      <c r="BTK448" s="78"/>
      <c r="BTL448" s="73"/>
      <c r="BTM448" s="78"/>
      <c r="BTN448" s="73"/>
      <c r="BTO448" s="78"/>
      <c r="BTP448" s="73"/>
      <c r="BTQ448" s="78"/>
      <c r="BTR448" s="73"/>
      <c r="BTS448" s="78"/>
      <c r="BTT448" s="73"/>
      <c r="BTU448" s="78"/>
      <c r="BTV448" s="73"/>
      <c r="BTW448" s="78"/>
      <c r="BTX448" s="73"/>
      <c r="BTY448" s="78"/>
      <c r="BTZ448" s="73"/>
      <c r="BUA448" s="78"/>
      <c r="BUB448" s="73"/>
      <c r="BUC448" s="78"/>
      <c r="BUD448" s="73"/>
      <c r="BUE448" s="78"/>
      <c r="BUF448" s="73"/>
      <c r="BUG448" s="78"/>
      <c r="BUH448" s="73"/>
      <c r="BUI448" s="78"/>
      <c r="BUJ448" s="73"/>
      <c r="BUK448" s="78"/>
      <c r="BUL448" s="73"/>
      <c r="BUM448" s="78"/>
      <c r="BUN448" s="73"/>
      <c r="BUO448" s="78"/>
      <c r="BUP448" s="73"/>
      <c r="BUQ448" s="78"/>
      <c r="BUR448" s="73"/>
      <c r="BUS448" s="78"/>
      <c r="BUT448" s="73"/>
      <c r="BUU448" s="78"/>
      <c r="BUV448" s="73"/>
      <c r="BUW448" s="78"/>
      <c r="BUX448" s="73"/>
      <c r="BUY448" s="78"/>
      <c r="BUZ448" s="73"/>
      <c r="BVA448" s="78"/>
      <c r="BVB448" s="73"/>
      <c r="BVC448" s="78"/>
      <c r="BVD448" s="73"/>
      <c r="BVE448" s="78"/>
      <c r="BVF448" s="73"/>
      <c r="BVG448" s="78"/>
      <c r="BVH448" s="73"/>
      <c r="BVI448" s="78"/>
      <c r="BVJ448" s="73"/>
      <c r="BVK448" s="78"/>
      <c r="BVL448" s="73"/>
      <c r="BVM448" s="78"/>
      <c r="BVN448" s="73"/>
      <c r="BVO448" s="78"/>
      <c r="BVP448" s="73"/>
      <c r="BVQ448" s="78"/>
      <c r="BVR448" s="73"/>
      <c r="BVS448" s="78"/>
      <c r="BVT448" s="73"/>
      <c r="BVU448" s="78"/>
      <c r="BVV448" s="73"/>
      <c r="BVW448" s="78"/>
      <c r="BVX448" s="73"/>
      <c r="BVY448" s="78"/>
      <c r="BVZ448" s="73"/>
      <c r="BWA448" s="78"/>
      <c r="BWB448" s="73"/>
      <c r="BWC448" s="78"/>
      <c r="BWD448" s="73"/>
      <c r="BWE448" s="78"/>
      <c r="BWF448" s="73"/>
      <c r="BWG448" s="78"/>
      <c r="BWH448" s="73"/>
      <c r="BWI448" s="78"/>
      <c r="BWJ448" s="73"/>
      <c r="BWK448" s="78"/>
      <c r="BWL448" s="73"/>
      <c r="BWM448" s="78"/>
      <c r="BWN448" s="73"/>
      <c r="BWO448" s="78"/>
      <c r="BWP448" s="73"/>
      <c r="BWQ448" s="78"/>
      <c r="BWR448" s="73"/>
      <c r="BWS448" s="78"/>
      <c r="BWT448" s="73"/>
      <c r="BWU448" s="78"/>
      <c r="BWV448" s="73"/>
      <c r="BWW448" s="78"/>
      <c r="BWX448" s="73"/>
      <c r="BWY448" s="78"/>
      <c r="BWZ448" s="73"/>
      <c r="BXA448" s="78"/>
      <c r="BXB448" s="73"/>
      <c r="BXC448" s="78"/>
      <c r="BXD448" s="73"/>
      <c r="BXE448" s="78"/>
      <c r="BXF448" s="73"/>
      <c r="BXG448" s="78"/>
      <c r="BXH448" s="73"/>
      <c r="BXI448" s="78"/>
      <c r="BXJ448" s="73"/>
      <c r="BXK448" s="78"/>
      <c r="BXL448" s="73"/>
      <c r="BXM448" s="78"/>
      <c r="BXN448" s="73"/>
      <c r="BXO448" s="78"/>
      <c r="BXP448" s="73"/>
      <c r="BXQ448" s="78"/>
      <c r="BXR448" s="73"/>
      <c r="BXS448" s="78"/>
      <c r="BXT448" s="73"/>
      <c r="BXU448" s="78"/>
      <c r="BXV448" s="73"/>
      <c r="BXW448" s="78"/>
      <c r="BXX448" s="73"/>
      <c r="BXY448" s="78"/>
      <c r="BXZ448" s="73"/>
      <c r="BYA448" s="78"/>
      <c r="BYB448" s="73"/>
      <c r="BYC448" s="78"/>
      <c r="BYD448" s="73"/>
      <c r="BYE448" s="78"/>
      <c r="BYF448" s="73"/>
      <c r="BYG448" s="78"/>
      <c r="BYH448" s="73"/>
      <c r="BYI448" s="78"/>
      <c r="BYJ448" s="73"/>
      <c r="BYK448" s="78"/>
      <c r="BYL448" s="73"/>
      <c r="BYM448" s="78"/>
      <c r="BYN448" s="73"/>
      <c r="BYO448" s="78"/>
      <c r="BYP448" s="73"/>
      <c r="BYQ448" s="78"/>
      <c r="BYR448" s="73"/>
      <c r="BYS448" s="78"/>
      <c r="BYT448" s="73"/>
      <c r="BYU448" s="78"/>
      <c r="BYV448" s="73"/>
      <c r="BYW448" s="78"/>
      <c r="BYX448" s="73"/>
      <c r="BYY448" s="78"/>
      <c r="BYZ448" s="73"/>
      <c r="BZA448" s="78"/>
      <c r="BZB448" s="73"/>
      <c r="BZC448" s="78"/>
      <c r="BZD448" s="73"/>
      <c r="BZE448" s="78"/>
      <c r="BZF448" s="73"/>
      <c r="BZG448" s="78"/>
      <c r="BZH448" s="73"/>
      <c r="BZI448" s="78"/>
      <c r="BZJ448" s="73"/>
      <c r="BZK448" s="78"/>
      <c r="BZL448" s="73"/>
      <c r="BZM448" s="78"/>
      <c r="BZN448" s="73"/>
      <c r="BZO448" s="78"/>
      <c r="BZP448" s="73"/>
      <c r="BZQ448" s="78"/>
      <c r="BZR448" s="73"/>
      <c r="BZS448" s="78"/>
      <c r="BZT448" s="73"/>
      <c r="BZU448" s="78"/>
      <c r="BZV448" s="73"/>
      <c r="BZW448" s="78"/>
      <c r="BZX448" s="73"/>
      <c r="BZY448" s="78"/>
      <c r="BZZ448" s="73"/>
      <c r="CAA448" s="78"/>
      <c r="CAB448" s="73"/>
      <c r="CAC448" s="78"/>
      <c r="CAD448" s="73"/>
      <c r="CAE448" s="78"/>
      <c r="CAF448" s="73"/>
      <c r="CAG448" s="78"/>
      <c r="CAH448" s="73"/>
      <c r="CAI448" s="78"/>
      <c r="CAJ448" s="73"/>
      <c r="CAK448" s="78"/>
      <c r="CAL448" s="73"/>
      <c r="CAM448" s="78"/>
      <c r="CAN448" s="73"/>
      <c r="CAO448" s="78"/>
      <c r="CAP448" s="73"/>
      <c r="CAQ448" s="78"/>
      <c r="CAR448" s="73"/>
      <c r="CAS448" s="78"/>
      <c r="CAT448" s="73"/>
      <c r="CAU448" s="78"/>
      <c r="CAV448" s="73"/>
      <c r="CAW448" s="78"/>
      <c r="CAX448" s="73"/>
      <c r="CAY448" s="78"/>
      <c r="CAZ448" s="73"/>
      <c r="CBA448" s="78"/>
      <c r="CBB448" s="73"/>
      <c r="CBC448" s="78"/>
      <c r="CBD448" s="73"/>
      <c r="CBE448" s="78"/>
      <c r="CBF448" s="73"/>
      <c r="CBG448" s="78"/>
      <c r="CBH448" s="73"/>
      <c r="CBI448" s="78"/>
      <c r="CBJ448" s="73"/>
      <c r="CBK448" s="78"/>
      <c r="CBL448" s="73"/>
      <c r="CBM448" s="78"/>
      <c r="CBN448" s="73"/>
      <c r="CBO448" s="78"/>
      <c r="CBP448" s="73"/>
      <c r="CBQ448" s="78"/>
      <c r="CBR448" s="73"/>
      <c r="CBS448" s="78"/>
      <c r="CBT448" s="73"/>
      <c r="CBU448" s="78"/>
      <c r="CBV448" s="73"/>
      <c r="CBW448" s="78"/>
      <c r="CBX448" s="73"/>
      <c r="CBY448" s="78"/>
      <c r="CBZ448" s="73"/>
      <c r="CCA448" s="78"/>
      <c r="CCB448" s="73"/>
      <c r="CCC448" s="78"/>
      <c r="CCD448" s="73"/>
      <c r="CCE448" s="78"/>
      <c r="CCF448" s="73"/>
      <c r="CCG448" s="78"/>
      <c r="CCH448" s="73"/>
      <c r="CCI448" s="78"/>
      <c r="CCJ448" s="73"/>
      <c r="CCK448" s="78"/>
      <c r="CCL448" s="73"/>
      <c r="CCM448" s="78"/>
      <c r="CCN448" s="73"/>
      <c r="CCO448" s="78"/>
      <c r="CCP448" s="73"/>
      <c r="CCQ448" s="78"/>
      <c r="CCR448" s="73"/>
      <c r="CCS448" s="78"/>
      <c r="CCT448" s="73"/>
      <c r="CCU448" s="78"/>
      <c r="CCV448" s="73"/>
      <c r="CCW448" s="78"/>
      <c r="CCX448" s="73"/>
      <c r="CCY448" s="78"/>
      <c r="CCZ448" s="73"/>
      <c r="CDA448" s="78"/>
      <c r="CDB448" s="73"/>
      <c r="CDC448" s="78"/>
      <c r="CDD448" s="73"/>
      <c r="CDE448" s="78"/>
      <c r="CDF448" s="73"/>
      <c r="CDG448" s="78"/>
      <c r="CDH448" s="73"/>
      <c r="CDI448" s="78"/>
      <c r="CDJ448" s="73"/>
      <c r="CDK448" s="78"/>
      <c r="CDL448" s="73"/>
      <c r="CDM448" s="78"/>
      <c r="CDN448" s="73"/>
      <c r="CDO448" s="78"/>
      <c r="CDP448" s="73"/>
      <c r="CDQ448" s="78"/>
      <c r="CDR448" s="73"/>
      <c r="CDS448" s="78"/>
      <c r="CDT448" s="73"/>
      <c r="CDU448" s="78"/>
      <c r="CDV448" s="73"/>
      <c r="CDW448" s="78"/>
      <c r="CDX448" s="73"/>
      <c r="CDY448" s="78"/>
      <c r="CDZ448" s="73"/>
      <c r="CEA448" s="78"/>
      <c r="CEB448" s="73"/>
      <c r="CEC448" s="78"/>
      <c r="CED448" s="73"/>
      <c r="CEE448" s="78"/>
      <c r="CEF448" s="73"/>
      <c r="CEG448" s="78"/>
      <c r="CEH448" s="73"/>
      <c r="CEI448" s="78"/>
      <c r="CEJ448" s="73"/>
      <c r="CEK448" s="78"/>
      <c r="CEL448" s="73"/>
      <c r="CEM448" s="78"/>
      <c r="CEN448" s="73"/>
      <c r="CEO448" s="78"/>
      <c r="CEP448" s="73"/>
      <c r="CEQ448" s="78"/>
      <c r="CER448" s="73"/>
      <c r="CES448" s="78"/>
      <c r="CET448" s="73"/>
      <c r="CEU448" s="78"/>
      <c r="CEV448" s="73"/>
      <c r="CEW448" s="78"/>
      <c r="CEX448" s="73"/>
      <c r="CEY448" s="78"/>
      <c r="CEZ448" s="73"/>
      <c r="CFA448" s="78"/>
      <c r="CFB448" s="73"/>
      <c r="CFC448" s="78"/>
      <c r="CFD448" s="73"/>
      <c r="CFE448" s="78"/>
      <c r="CFF448" s="73"/>
      <c r="CFG448" s="78"/>
      <c r="CFH448" s="73"/>
      <c r="CFI448" s="78"/>
      <c r="CFJ448" s="73"/>
      <c r="CFK448" s="78"/>
      <c r="CFL448" s="73"/>
      <c r="CFM448" s="78"/>
      <c r="CFN448" s="73"/>
      <c r="CFO448" s="78"/>
      <c r="CFP448" s="73"/>
      <c r="CFQ448" s="78"/>
      <c r="CFR448" s="73"/>
      <c r="CFS448" s="78"/>
      <c r="CFT448" s="73"/>
      <c r="CFU448" s="78"/>
      <c r="CFV448" s="73"/>
      <c r="CFW448" s="78"/>
      <c r="CFX448" s="73"/>
      <c r="CFY448" s="78"/>
      <c r="CFZ448" s="73"/>
      <c r="CGA448" s="78"/>
      <c r="CGB448" s="73"/>
      <c r="CGC448" s="78"/>
      <c r="CGD448" s="73"/>
      <c r="CGE448" s="78"/>
      <c r="CGF448" s="73"/>
      <c r="CGG448" s="78"/>
      <c r="CGH448" s="73"/>
      <c r="CGI448" s="78"/>
      <c r="CGJ448" s="73"/>
      <c r="CGK448" s="78"/>
      <c r="CGL448" s="73"/>
      <c r="CGM448" s="78"/>
      <c r="CGN448" s="73"/>
      <c r="CGO448" s="78"/>
      <c r="CGP448" s="73"/>
      <c r="CGQ448" s="78"/>
      <c r="CGR448" s="73"/>
      <c r="CGS448" s="78"/>
      <c r="CGT448" s="73"/>
      <c r="CGU448" s="78"/>
      <c r="CGV448" s="73"/>
      <c r="CGW448" s="78"/>
      <c r="CGX448" s="73"/>
      <c r="CGY448" s="78"/>
      <c r="CGZ448" s="73"/>
      <c r="CHA448" s="78"/>
      <c r="CHB448" s="73"/>
      <c r="CHC448" s="78"/>
      <c r="CHD448" s="73"/>
      <c r="CHE448" s="78"/>
      <c r="CHF448" s="73"/>
      <c r="CHG448" s="78"/>
      <c r="CHH448" s="73"/>
      <c r="CHI448" s="78"/>
      <c r="CHJ448" s="73"/>
      <c r="CHK448" s="78"/>
      <c r="CHL448" s="73"/>
      <c r="CHM448" s="78"/>
      <c r="CHN448" s="73"/>
      <c r="CHO448" s="78"/>
      <c r="CHP448" s="73"/>
      <c r="CHQ448" s="78"/>
      <c r="CHR448" s="73"/>
      <c r="CHS448" s="78"/>
      <c r="CHT448" s="73"/>
      <c r="CHU448" s="78"/>
      <c r="CHV448" s="73"/>
      <c r="CHW448" s="78"/>
      <c r="CHX448" s="73"/>
      <c r="CHY448" s="78"/>
      <c r="CHZ448" s="73"/>
      <c r="CIA448" s="78"/>
      <c r="CIB448" s="73"/>
      <c r="CIC448" s="78"/>
      <c r="CID448" s="73"/>
      <c r="CIE448" s="78"/>
      <c r="CIF448" s="73"/>
      <c r="CIG448" s="78"/>
      <c r="CIH448" s="73"/>
      <c r="CII448" s="78"/>
      <c r="CIJ448" s="73"/>
      <c r="CIK448" s="78"/>
      <c r="CIL448" s="73"/>
      <c r="CIM448" s="78"/>
      <c r="CIN448" s="73"/>
      <c r="CIO448" s="78"/>
      <c r="CIP448" s="73"/>
      <c r="CIQ448" s="78"/>
      <c r="CIR448" s="73"/>
      <c r="CIS448" s="78"/>
      <c r="CIT448" s="73"/>
      <c r="CIU448" s="78"/>
      <c r="CIV448" s="73"/>
      <c r="CIW448" s="78"/>
      <c r="CIX448" s="73"/>
      <c r="CIY448" s="78"/>
      <c r="CIZ448" s="73"/>
      <c r="CJA448" s="78"/>
      <c r="CJB448" s="73"/>
      <c r="CJC448" s="78"/>
      <c r="CJD448" s="73"/>
      <c r="CJE448" s="78"/>
      <c r="CJF448" s="73"/>
      <c r="CJG448" s="78"/>
      <c r="CJH448" s="73"/>
      <c r="CJI448" s="78"/>
      <c r="CJJ448" s="73"/>
      <c r="CJK448" s="78"/>
      <c r="CJL448" s="73"/>
      <c r="CJM448" s="78"/>
      <c r="CJN448" s="73"/>
      <c r="CJO448" s="78"/>
      <c r="CJP448" s="73"/>
      <c r="CJQ448" s="78"/>
      <c r="CJR448" s="73"/>
      <c r="CJS448" s="78"/>
      <c r="CJT448" s="73"/>
      <c r="CJU448" s="78"/>
      <c r="CJV448" s="73"/>
      <c r="CJW448" s="78"/>
      <c r="CJX448" s="73"/>
      <c r="CJY448" s="78"/>
      <c r="CJZ448" s="73"/>
      <c r="CKA448" s="78"/>
      <c r="CKB448" s="73"/>
      <c r="CKC448" s="78"/>
      <c r="CKD448" s="73"/>
      <c r="CKE448" s="78"/>
      <c r="CKF448" s="73"/>
      <c r="CKG448" s="78"/>
      <c r="CKH448" s="73"/>
      <c r="CKI448" s="78"/>
      <c r="CKJ448" s="73"/>
      <c r="CKK448" s="78"/>
      <c r="CKL448" s="73"/>
      <c r="CKM448" s="78"/>
      <c r="CKN448" s="73"/>
      <c r="CKO448" s="78"/>
      <c r="CKP448" s="73"/>
      <c r="CKQ448" s="78"/>
      <c r="CKR448" s="73"/>
      <c r="CKS448" s="78"/>
      <c r="CKT448" s="73"/>
      <c r="CKU448" s="78"/>
      <c r="CKV448" s="73"/>
      <c r="CKW448" s="78"/>
      <c r="CKX448" s="73"/>
      <c r="CKY448" s="78"/>
      <c r="CKZ448" s="73"/>
      <c r="CLA448" s="78"/>
      <c r="CLB448" s="73"/>
      <c r="CLC448" s="78"/>
      <c r="CLD448" s="73"/>
      <c r="CLE448" s="78"/>
      <c r="CLF448" s="73"/>
      <c r="CLG448" s="78"/>
      <c r="CLH448" s="73"/>
      <c r="CLI448" s="78"/>
      <c r="CLJ448" s="73"/>
      <c r="CLK448" s="78"/>
      <c r="CLL448" s="73"/>
      <c r="CLM448" s="78"/>
      <c r="CLN448" s="73"/>
      <c r="CLO448" s="78"/>
      <c r="CLP448" s="73"/>
      <c r="CLQ448" s="78"/>
      <c r="CLR448" s="73"/>
      <c r="CLS448" s="78"/>
      <c r="CLT448" s="73"/>
      <c r="CLU448" s="78"/>
      <c r="CLV448" s="73"/>
      <c r="CLW448" s="78"/>
      <c r="CLX448" s="73"/>
      <c r="CLY448" s="78"/>
      <c r="CLZ448" s="73"/>
      <c r="CMA448" s="78"/>
      <c r="CMB448" s="73"/>
      <c r="CMC448" s="78"/>
      <c r="CMD448" s="73"/>
      <c r="CME448" s="78"/>
      <c r="CMF448" s="73"/>
      <c r="CMG448" s="78"/>
      <c r="CMH448" s="73"/>
      <c r="CMI448" s="78"/>
      <c r="CMJ448" s="73"/>
      <c r="CMK448" s="78"/>
      <c r="CML448" s="73"/>
      <c r="CMM448" s="78"/>
      <c r="CMN448" s="73"/>
      <c r="CMO448" s="78"/>
      <c r="CMP448" s="73"/>
      <c r="CMQ448" s="78"/>
      <c r="CMR448" s="73"/>
      <c r="CMS448" s="78"/>
      <c r="CMT448" s="73"/>
      <c r="CMU448" s="78"/>
      <c r="CMV448" s="73"/>
      <c r="CMW448" s="78"/>
      <c r="CMX448" s="73"/>
      <c r="CMY448" s="78"/>
      <c r="CMZ448" s="73"/>
      <c r="CNA448" s="78"/>
      <c r="CNB448" s="73"/>
      <c r="CNC448" s="78"/>
      <c r="CND448" s="73"/>
      <c r="CNE448" s="78"/>
      <c r="CNF448" s="73"/>
      <c r="CNG448" s="78"/>
      <c r="CNH448" s="73"/>
      <c r="CNI448" s="78"/>
      <c r="CNJ448" s="73"/>
      <c r="CNK448" s="78"/>
      <c r="CNL448" s="73"/>
      <c r="CNM448" s="78"/>
      <c r="CNN448" s="73"/>
      <c r="CNO448" s="78"/>
      <c r="CNP448" s="73"/>
      <c r="CNQ448" s="78"/>
      <c r="CNR448" s="73"/>
      <c r="CNS448" s="78"/>
      <c r="CNT448" s="73"/>
      <c r="CNU448" s="78"/>
      <c r="CNV448" s="73"/>
      <c r="CNW448" s="78"/>
      <c r="CNX448" s="73"/>
      <c r="CNY448" s="78"/>
      <c r="CNZ448" s="73"/>
      <c r="COA448" s="78"/>
      <c r="COB448" s="73"/>
      <c r="COC448" s="78"/>
      <c r="COD448" s="73"/>
      <c r="COE448" s="78"/>
      <c r="COF448" s="73"/>
      <c r="COG448" s="78"/>
      <c r="COH448" s="73"/>
      <c r="COI448" s="78"/>
      <c r="COJ448" s="73"/>
      <c r="COK448" s="78"/>
      <c r="COL448" s="73"/>
      <c r="COM448" s="78"/>
      <c r="CON448" s="73"/>
      <c r="COO448" s="78"/>
      <c r="COP448" s="73"/>
      <c r="COQ448" s="78"/>
      <c r="COR448" s="73"/>
      <c r="COS448" s="78"/>
      <c r="COT448" s="73"/>
      <c r="COU448" s="78"/>
      <c r="COV448" s="73"/>
      <c r="COW448" s="78"/>
      <c r="COX448" s="73"/>
      <c r="COY448" s="78"/>
      <c r="COZ448" s="73"/>
      <c r="CPA448" s="78"/>
      <c r="CPB448" s="73"/>
      <c r="CPC448" s="78"/>
      <c r="CPD448" s="73"/>
      <c r="CPE448" s="78"/>
      <c r="CPF448" s="73"/>
      <c r="CPG448" s="78"/>
      <c r="CPH448" s="73"/>
      <c r="CPI448" s="78"/>
      <c r="CPJ448" s="73"/>
      <c r="CPK448" s="78"/>
      <c r="CPL448" s="73"/>
      <c r="CPM448" s="78"/>
      <c r="CPN448" s="73"/>
      <c r="CPO448" s="78"/>
      <c r="CPP448" s="73"/>
      <c r="CPQ448" s="78"/>
      <c r="CPR448" s="73"/>
      <c r="CPS448" s="78"/>
      <c r="CPT448" s="73"/>
      <c r="CPU448" s="78"/>
      <c r="CPV448" s="73"/>
      <c r="CPW448" s="78"/>
      <c r="CPX448" s="73"/>
      <c r="CPY448" s="78"/>
      <c r="CPZ448" s="73"/>
      <c r="CQA448" s="78"/>
      <c r="CQB448" s="73"/>
      <c r="CQC448" s="78"/>
      <c r="CQD448" s="73"/>
      <c r="CQE448" s="78"/>
      <c r="CQF448" s="73"/>
      <c r="CQG448" s="78"/>
      <c r="CQH448" s="73"/>
      <c r="CQI448" s="78"/>
      <c r="CQJ448" s="73"/>
      <c r="CQK448" s="78"/>
      <c r="CQL448" s="73"/>
      <c r="CQM448" s="78"/>
      <c r="CQN448" s="73"/>
      <c r="CQO448" s="78"/>
      <c r="CQP448" s="73"/>
      <c r="CQQ448" s="78"/>
      <c r="CQR448" s="73"/>
      <c r="CQS448" s="78"/>
      <c r="CQT448" s="73"/>
      <c r="CQU448" s="78"/>
      <c r="CQV448" s="73"/>
      <c r="CQW448" s="78"/>
      <c r="CQX448" s="73"/>
      <c r="CQY448" s="78"/>
      <c r="CQZ448" s="73"/>
      <c r="CRA448" s="78"/>
      <c r="CRB448" s="73"/>
      <c r="CRC448" s="78"/>
      <c r="CRD448" s="73"/>
      <c r="CRE448" s="78"/>
      <c r="CRF448" s="73"/>
      <c r="CRG448" s="78"/>
      <c r="CRH448" s="73"/>
      <c r="CRI448" s="78"/>
      <c r="CRJ448" s="73"/>
      <c r="CRK448" s="78"/>
      <c r="CRL448" s="73"/>
      <c r="CRM448" s="78"/>
      <c r="CRN448" s="73"/>
      <c r="CRO448" s="78"/>
      <c r="CRP448" s="73"/>
      <c r="CRQ448" s="78"/>
      <c r="CRR448" s="73"/>
      <c r="CRS448" s="78"/>
      <c r="CRT448" s="73"/>
      <c r="CRU448" s="78"/>
      <c r="CRV448" s="73"/>
      <c r="CRW448" s="78"/>
      <c r="CRX448" s="73"/>
      <c r="CRY448" s="78"/>
      <c r="CRZ448" s="73"/>
      <c r="CSA448" s="78"/>
      <c r="CSB448" s="73"/>
      <c r="CSC448" s="78"/>
      <c r="CSD448" s="73"/>
      <c r="CSE448" s="78"/>
      <c r="CSF448" s="73"/>
      <c r="CSG448" s="78"/>
      <c r="CSH448" s="73"/>
      <c r="CSI448" s="78"/>
      <c r="CSJ448" s="73"/>
      <c r="CSK448" s="78"/>
      <c r="CSL448" s="73"/>
      <c r="CSM448" s="78"/>
      <c r="CSN448" s="73"/>
      <c r="CSO448" s="78"/>
      <c r="CSP448" s="73"/>
      <c r="CSQ448" s="78"/>
      <c r="CSR448" s="73"/>
      <c r="CSS448" s="78"/>
      <c r="CST448" s="73"/>
      <c r="CSU448" s="78"/>
      <c r="CSV448" s="73"/>
      <c r="CSW448" s="78"/>
      <c r="CSX448" s="73"/>
      <c r="CSY448" s="78"/>
      <c r="CSZ448" s="73"/>
      <c r="CTA448" s="78"/>
      <c r="CTB448" s="73"/>
      <c r="CTC448" s="78"/>
      <c r="CTD448" s="73"/>
      <c r="CTE448" s="78"/>
      <c r="CTF448" s="73"/>
      <c r="CTG448" s="78"/>
      <c r="CTH448" s="73"/>
      <c r="CTI448" s="78"/>
      <c r="CTJ448" s="73"/>
      <c r="CTK448" s="78"/>
      <c r="CTL448" s="73"/>
      <c r="CTM448" s="78"/>
      <c r="CTN448" s="73"/>
      <c r="CTO448" s="78"/>
      <c r="CTP448" s="73"/>
      <c r="CTQ448" s="78"/>
      <c r="CTR448" s="73"/>
      <c r="CTS448" s="78"/>
      <c r="CTT448" s="73"/>
      <c r="CTU448" s="78"/>
      <c r="CTV448" s="73"/>
      <c r="CTW448" s="78"/>
      <c r="CTX448" s="73"/>
      <c r="CTY448" s="78"/>
      <c r="CTZ448" s="73"/>
      <c r="CUA448" s="78"/>
      <c r="CUB448" s="73"/>
      <c r="CUC448" s="78"/>
      <c r="CUD448" s="73"/>
      <c r="CUE448" s="78"/>
      <c r="CUF448" s="73"/>
      <c r="CUG448" s="78"/>
      <c r="CUH448" s="73"/>
      <c r="CUI448" s="78"/>
      <c r="CUJ448" s="73"/>
      <c r="CUK448" s="78"/>
      <c r="CUL448" s="73"/>
      <c r="CUM448" s="78"/>
      <c r="CUN448" s="73"/>
      <c r="CUO448" s="78"/>
      <c r="CUP448" s="73"/>
      <c r="CUQ448" s="78"/>
      <c r="CUR448" s="73"/>
      <c r="CUS448" s="78"/>
      <c r="CUT448" s="73"/>
      <c r="CUU448" s="78"/>
      <c r="CUV448" s="73"/>
      <c r="CUW448" s="78"/>
      <c r="CUX448" s="73"/>
      <c r="CUY448" s="78"/>
      <c r="CUZ448" s="73"/>
      <c r="CVA448" s="78"/>
      <c r="CVB448" s="73"/>
      <c r="CVC448" s="78"/>
      <c r="CVD448" s="73"/>
      <c r="CVE448" s="78"/>
      <c r="CVF448" s="73"/>
      <c r="CVG448" s="78"/>
      <c r="CVH448" s="73"/>
      <c r="CVI448" s="78"/>
      <c r="CVJ448" s="73"/>
      <c r="CVK448" s="78"/>
      <c r="CVL448" s="73"/>
      <c r="CVM448" s="78"/>
      <c r="CVN448" s="73"/>
      <c r="CVO448" s="78"/>
      <c r="CVP448" s="73"/>
      <c r="CVQ448" s="78"/>
      <c r="CVR448" s="73"/>
      <c r="CVS448" s="78"/>
      <c r="CVT448" s="73"/>
      <c r="CVU448" s="78"/>
      <c r="CVV448" s="73"/>
      <c r="CVW448" s="78"/>
      <c r="CVX448" s="73"/>
      <c r="CVY448" s="78"/>
      <c r="CVZ448" s="73"/>
      <c r="CWA448" s="78"/>
      <c r="CWB448" s="73"/>
      <c r="CWC448" s="78"/>
      <c r="CWD448" s="73"/>
      <c r="CWE448" s="78"/>
      <c r="CWF448" s="73"/>
      <c r="CWG448" s="78"/>
      <c r="CWH448" s="73"/>
      <c r="CWI448" s="78"/>
      <c r="CWJ448" s="73"/>
      <c r="CWK448" s="78"/>
      <c r="CWL448" s="73"/>
      <c r="CWM448" s="78"/>
      <c r="CWN448" s="73"/>
      <c r="CWO448" s="78"/>
      <c r="CWP448" s="73"/>
      <c r="CWQ448" s="78"/>
      <c r="CWR448" s="73"/>
      <c r="CWS448" s="78"/>
      <c r="CWT448" s="73"/>
      <c r="CWU448" s="78"/>
      <c r="CWV448" s="73"/>
      <c r="CWW448" s="78"/>
      <c r="CWX448" s="73"/>
      <c r="CWY448" s="78"/>
      <c r="CWZ448" s="73"/>
      <c r="CXA448" s="78"/>
      <c r="CXB448" s="73"/>
      <c r="CXC448" s="78"/>
      <c r="CXD448" s="73"/>
      <c r="CXE448" s="78"/>
      <c r="CXF448" s="73"/>
      <c r="CXG448" s="78"/>
      <c r="CXH448" s="73"/>
      <c r="CXI448" s="78"/>
      <c r="CXJ448" s="73"/>
      <c r="CXK448" s="78"/>
      <c r="CXL448" s="73"/>
      <c r="CXM448" s="78"/>
      <c r="CXN448" s="73"/>
      <c r="CXO448" s="78"/>
      <c r="CXP448" s="73"/>
      <c r="CXQ448" s="78"/>
      <c r="CXR448" s="73"/>
      <c r="CXS448" s="78"/>
      <c r="CXT448" s="73"/>
      <c r="CXU448" s="78"/>
      <c r="CXV448" s="73"/>
      <c r="CXW448" s="78"/>
      <c r="CXX448" s="73"/>
      <c r="CXY448" s="78"/>
      <c r="CXZ448" s="73"/>
      <c r="CYA448" s="78"/>
      <c r="CYB448" s="73"/>
      <c r="CYC448" s="78"/>
      <c r="CYD448" s="73"/>
      <c r="CYE448" s="78"/>
      <c r="CYF448" s="73"/>
      <c r="CYG448" s="78"/>
      <c r="CYH448" s="73"/>
      <c r="CYI448" s="78"/>
      <c r="CYJ448" s="73"/>
      <c r="CYK448" s="78"/>
      <c r="CYL448" s="73"/>
      <c r="CYM448" s="78"/>
      <c r="CYN448" s="73"/>
      <c r="CYO448" s="78"/>
      <c r="CYP448" s="73"/>
      <c r="CYQ448" s="78"/>
      <c r="CYR448" s="73"/>
      <c r="CYS448" s="78"/>
      <c r="CYT448" s="73"/>
      <c r="CYU448" s="78"/>
      <c r="CYV448" s="73"/>
      <c r="CYW448" s="78"/>
      <c r="CYX448" s="73"/>
      <c r="CYY448" s="78"/>
      <c r="CYZ448" s="73"/>
      <c r="CZA448" s="78"/>
      <c r="CZB448" s="73"/>
      <c r="CZC448" s="78"/>
      <c r="CZD448" s="73"/>
      <c r="CZE448" s="78"/>
      <c r="CZF448" s="73"/>
      <c r="CZG448" s="78"/>
      <c r="CZH448" s="73"/>
      <c r="CZI448" s="78"/>
      <c r="CZJ448" s="73"/>
      <c r="CZK448" s="78"/>
      <c r="CZL448" s="73"/>
      <c r="CZM448" s="78"/>
      <c r="CZN448" s="73"/>
      <c r="CZO448" s="78"/>
      <c r="CZP448" s="73"/>
      <c r="CZQ448" s="78"/>
      <c r="CZR448" s="73"/>
      <c r="CZS448" s="78"/>
      <c r="CZT448" s="73"/>
      <c r="CZU448" s="78"/>
      <c r="CZV448" s="73"/>
      <c r="CZW448" s="78"/>
      <c r="CZX448" s="73"/>
      <c r="CZY448" s="78"/>
      <c r="CZZ448" s="73"/>
      <c r="DAA448" s="78"/>
      <c r="DAB448" s="73"/>
      <c r="DAC448" s="78"/>
      <c r="DAD448" s="73"/>
      <c r="DAE448" s="78"/>
      <c r="DAF448" s="73"/>
      <c r="DAG448" s="78"/>
      <c r="DAH448" s="73"/>
      <c r="DAI448" s="78"/>
      <c r="DAJ448" s="73"/>
      <c r="DAK448" s="78"/>
      <c r="DAL448" s="73"/>
      <c r="DAM448" s="78"/>
      <c r="DAN448" s="73"/>
      <c r="DAO448" s="78"/>
      <c r="DAP448" s="73"/>
      <c r="DAQ448" s="78"/>
      <c r="DAR448" s="73"/>
      <c r="DAS448" s="78"/>
      <c r="DAT448" s="73"/>
      <c r="DAU448" s="78"/>
      <c r="DAV448" s="73"/>
      <c r="DAW448" s="78"/>
      <c r="DAX448" s="73"/>
      <c r="DAY448" s="78"/>
      <c r="DAZ448" s="73"/>
      <c r="DBA448" s="78"/>
      <c r="DBB448" s="73"/>
      <c r="DBC448" s="78"/>
      <c r="DBD448" s="73"/>
      <c r="DBE448" s="78"/>
      <c r="DBF448" s="73"/>
      <c r="DBG448" s="78"/>
      <c r="DBH448" s="73"/>
      <c r="DBI448" s="78"/>
      <c r="DBJ448" s="73"/>
      <c r="DBK448" s="78"/>
      <c r="DBL448" s="73"/>
      <c r="DBM448" s="78"/>
      <c r="DBN448" s="73"/>
      <c r="DBO448" s="78"/>
      <c r="DBP448" s="73"/>
      <c r="DBQ448" s="78"/>
      <c r="DBR448" s="73"/>
      <c r="DBS448" s="78"/>
      <c r="DBT448" s="73"/>
      <c r="DBU448" s="78"/>
      <c r="DBV448" s="73"/>
      <c r="DBW448" s="78"/>
      <c r="DBX448" s="73"/>
      <c r="DBY448" s="78"/>
      <c r="DBZ448" s="73"/>
      <c r="DCA448" s="78"/>
      <c r="DCB448" s="73"/>
      <c r="DCC448" s="78"/>
      <c r="DCD448" s="73"/>
      <c r="DCE448" s="78"/>
      <c r="DCF448" s="73"/>
      <c r="DCG448" s="78"/>
      <c r="DCH448" s="73"/>
      <c r="DCI448" s="78"/>
      <c r="DCJ448" s="73"/>
      <c r="DCK448" s="78"/>
      <c r="DCL448" s="73"/>
      <c r="DCM448" s="78"/>
      <c r="DCN448" s="73"/>
      <c r="DCO448" s="78"/>
      <c r="DCP448" s="73"/>
      <c r="DCQ448" s="78"/>
      <c r="DCR448" s="73"/>
      <c r="DCS448" s="78"/>
      <c r="DCT448" s="73"/>
      <c r="DCU448" s="78"/>
      <c r="DCV448" s="73"/>
      <c r="DCW448" s="78"/>
      <c r="DCX448" s="73"/>
      <c r="DCY448" s="78"/>
      <c r="DCZ448" s="73"/>
      <c r="DDA448" s="78"/>
      <c r="DDB448" s="73"/>
      <c r="DDC448" s="78"/>
      <c r="DDD448" s="73"/>
      <c r="DDE448" s="78"/>
      <c r="DDF448" s="73"/>
      <c r="DDG448" s="78"/>
      <c r="DDH448" s="73"/>
      <c r="DDI448" s="78"/>
      <c r="DDJ448" s="73"/>
      <c r="DDK448" s="78"/>
      <c r="DDL448" s="73"/>
      <c r="DDM448" s="78"/>
      <c r="DDN448" s="73"/>
      <c r="DDO448" s="78"/>
      <c r="DDP448" s="73"/>
      <c r="DDQ448" s="78"/>
      <c r="DDR448" s="73"/>
      <c r="DDS448" s="78"/>
      <c r="DDT448" s="73"/>
      <c r="DDU448" s="78"/>
      <c r="DDV448" s="73"/>
      <c r="DDW448" s="78"/>
      <c r="DDX448" s="73"/>
      <c r="DDY448" s="78"/>
      <c r="DDZ448" s="73"/>
      <c r="DEA448" s="78"/>
      <c r="DEB448" s="73"/>
      <c r="DEC448" s="78"/>
      <c r="DED448" s="73"/>
      <c r="DEE448" s="78"/>
      <c r="DEF448" s="73"/>
      <c r="DEG448" s="78"/>
      <c r="DEH448" s="73"/>
      <c r="DEI448" s="78"/>
      <c r="DEJ448" s="73"/>
      <c r="DEK448" s="78"/>
      <c r="DEL448" s="73"/>
      <c r="DEM448" s="78"/>
      <c r="DEN448" s="73"/>
      <c r="DEO448" s="78"/>
      <c r="DEP448" s="73"/>
      <c r="DEQ448" s="78"/>
      <c r="DER448" s="73"/>
      <c r="DES448" s="78"/>
      <c r="DET448" s="73"/>
      <c r="DEU448" s="78"/>
      <c r="DEV448" s="73"/>
      <c r="DEW448" s="78"/>
      <c r="DEX448" s="73"/>
      <c r="DEY448" s="78"/>
      <c r="DEZ448" s="73"/>
      <c r="DFA448" s="78"/>
      <c r="DFB448" s="73"/>
      <c r="DFC448" s="78"/>
      <c r="DFD448" s="73"/>
      <c r="DFE448" s="78"/>
      <c r="DFF448" s="73"/>
      <c r="DFG448" s="78"/>
      <c r="DFH448" s="73"/>
      <c r="DFI448" s="78"/>
      <c r="DFJ448" s="73"/>
      <c r="DFK448" s="78"/>
      <c r="DFL448" s="73"/>
      <c r="DFM448" s="78"/>
      <c r="DFN448" s="73"/>
      <c r="DFO448" s="78"/>
      <c r="DFP448" s="73"/>
      <c r="DFQ448" s="78"/>
      <c r="DFR448" s="73"/>
      <c r="DFS448" s="78"/>
      <c r="DFT448" s="73"/>
      <c r="DFU448" s="78"/>
      <c r="DFV448" s="73"/>
      <c r="DFW448" s="78"/>
      <c r="DFX448" s="73"/>
      <c r="DFY448" s="78"/>
      <c r="DFZ448" s="73"/>
      <c r="DGA448" s="78"/>
      <c r="DGB448" s="73"/>
      <c r="DGC448" s="78"/>
      <c r="DGD448" s="73"/>
      <c r="DGE448" s="78"/>
      <c r="DGF448" s="73"/>
      <c r="DGG448" s="78"/>
      <c r="DGH448" s="73"/>
      <c r="DGI448" s="78"/>
      <c r="DGJ448" s="73"/>
      <c r="DGK448" s="78"/>
      <c r="DGL448" s="73"/>
      <c r="DGM448" s="78"/>
      <c r="DGN448" s="73"/>
      <c r="DGO448" s="78"/>
      <c r="DGP448" s="73"/>
      <c r="DGQ448" s="78"/>
      <c r="DGR448" s="73"/>
      <c r="DGS448" s="78"/>
      <c r="DGT448" s="73"/>
      <c r="DGU448" s="78"/>
      <c r="DGV448" s="73"/>
      <c r="DGW448" s="78"/>
      <c r="DGX448" s="73"/>
      <c r="DGY448" s="78"/>
      <c r="DGZ448" s="73"/>
      <c r="DHA448" s="78"/>
      <c r="DHB448" s="73"/>
      <c r="DHC448" s="78"/>
      <c r="DHD448" s="73"/>
      <c r="DHE448" s="78"/>
      <c r="DHF448" s="73"/>
      <c r="DHG448" s="78"/>
      <c r="DHH448" s="73"/>
      <c r="DHI448" s="78"/>
      <c r="DHJ448" s="73"/>
      <c r="DHK448" s="78"/>
      <c r="DHL448" s="73"/>
      <c r="DHM448" s="78"/>
      <c r="DHN448" s="73"/>
      <c r="DHO448" s="78"/>
      <c r="DHP448" s="73"/>
      <c r="DHQ448" s="78"/>
      <c r="DHR448" s="73"/>
      <c r="DHS448" s="78"/>
      <c r="DHT448" s="73"/>
      <c r="DHU448" s="78"/>
      <c r="DHV448" s="73"/>
      <c r="DHW448" s="78"/>
      <c r="DHX448" s="73"/>
      <c r="DHY448" s="78"/>
      <c r="DHZ448" s="73"/>
      <c r="DIA448" s="78"/>
      <c r="DIB448" s="73"/>
      <c r="DIC448" s="78"/>
      <c r="DID448" s="73"/>
      <c r="DIE448" s="78"/>
      <c r="DIF448" s="73"/>
      <c r="DIG448" s="78"/>
      <c r="DIH448" s="73"/>
      <c r="DII448" s="78"/>
      <c r="DIJ448" s="73"/>
      <c r="DIK448" s="78"/>
      <c r="DIL448" s="73"/>
      <c r="DIM448" s="78"/>
      <c r="DIN448" s="73"/>
      <c r="DIO448" s="78"/>
      <c r="DIP448" s="73"/>
      <c r="DIQ448" s="78"/>
      <c r="DIR448" s="73"/>
      <c r="DIS448" s="78"/>
      <c r="DIT448" s="73"/>
      <c r="DIU448" s="78"/>
      <c r="DIV448" s="73"/>
      <c r="DIW448" s="78"/>
      <c r="DIX448" s="73"/>
      <c r="DIY448" s="78"/>
      <c r="DIZ448" s="73"/>
      <c r="DJA448" s="78"/>
      <c r="DJB448" s="73"/>
      <c r="DJC448" s="78"/>
      <c r="DJD448" s="73"/>
      <c r="DJE448" s="78"/>
      <c r="DJF448" s="73"/>
      <c r="DJG448" s="78"/>
      <c r="DJH448" s="73"/>
      <c r="DJI448" s="78"/>
      <c r="DJJ448" s="73"/>
      <c r="DJK448" s="78"/>
      <c r="DJL448" s="73"/>
      <c r="DJM448" s="78"/>
      <c r="DJN448" s="73"/>
      <c r="DJO448" s="78"/>
      <c r="DJP448" s="73"/>
      <c r="DJQ448" s="78"/>
      <c r="DJR448" s="73"/>
      <c r="DJS448" s="78"/>
      <c r="DJT448" s="73"/>
      <c r="DJU448" s="78"/>
      <c r="DJV448" s="73"/>
      <c r="DJW448" s="78"/>
      <c r="DJX448" s="73"/>
      <c r="DJY448" s="78"/>
      <c r="DJZ448" s="73"/>
      <c r="DKA448" s="78"/>
      <c r="DKB448" s="73"/>
      <c r="DKC448" s="78"/>
      <c r="DKD448" s="73"/>
      <c r="DKE448" s="78"/>
      <c r="DKF448" s="73"/>
      <c r="DKG448" s="78"/>
      <c r="DKH448" s="73"/>
      <c r="DKI448" s="78"/>
      <c r="DKJ448" s="73"/>
      <c r="DKK448" s="78"/>
      <c r="DKL448" s="73"/>
      <c r="DKM448" s="78"/>
      <c r="DKN448" s="73"/>
      <c r="DKO448" s="78"/>
      <c r="DKP448" s="73"/>
      <c r="DKQ448" s="78"/>
      <c r="DKR448" s="73"/>
      <c r="DKS448" s="78"/>
      <c r="DKT448" s="73"/>
      <c r="DKU448" s="78"/>
      <c r="DKV448" s="73"/>
      <c r="DKW448" s="78"/>
      <c r="DKX448" s="73"/>
      <c r="DKY448" s="78"/>
      <c r="DKZ448" s="73"/>
      <c r="DLA448" s="78"/>
      <c r="DLB448" s="73"/>
      <c r="DLC448" s="78"/>
      <c r="DLD448" s="73"/>
      <c r="DLE448" s="78"/>
      <c r="DLF448" s="73"/>
      <c r="DLG448" s="78"/>
      <c r="DLH448" s="73"/>
      <c r="DLI448" s="78"/>
      <c r="DLJ448" s="73"/>
      <c r="DLK448" s="78"/>
      <c r="DLL448" s="73"/>
      <c r="DLM448" s="78"/>
      <c r="DLN448" s="73"/>
      <c r="DLO448" s="78"/>
      <c r="DLP448" s="73"/>
      <c r="DLQ448" s="78"/>
      <c r="DLR448" s="73"/>
      <c r="DLS448" s="78"/>
      <c r="DLT448" s="73"/>
      <c r="DLU448" s="78"/>
      <c r="DLV448" s="73"/>
      <c r="DLW448" s="78"/>
      <c r="DLX448" s="73"/>
      <c r="DLY448" s="78"/>
      <c r="DLZ448" s="73"/>
      <c r="DMA448" s="78"/>
      <c r="DMB448" s="73"/>
      <c r="DMC448" s="78"/>
      <c r="DMD448" s="73"/>
      <c r="DME448" s="78"/>
      <c r="DMF448" s="73"/>
      <c r="DMG448" s="78"/>
      <c r="DMH448" s="73"/>
      <c r="DMI448" s="78"/>
      <c r="DMJ448" s="73"/>
      <c r="DMK448" s="78"/>
      <c r="DML448" s="73"/>
      <c r="DMM448" s="78"/>
      <c r="DMN448" s="73"/>
      <c r="DMO448" s="78"/>
      <c r="DMP448" s="73"/>
      <c r="DMQ448" s="78"/>
      <c r="DMR448" s="73"/>
      <c r="DMS448" s="78"/>
      <c r="DMT448" s="73"/>
      <c r="DMU448" s="78"/>
      <c r="DMV448" s="73"/>
      <c r="DMW448" s="78"/>
      <c r="DMX448" s="73"/>
      <c r="DMY448" s="78"/>
      <c r="DMZ448" s="73"/>
      <c r="DNA448" s="78"/>
      <c r="DNB448" s="73"/>
      <c r="DNC448" s="78"/>
      <c r="DND448" s="73"/>
      <c r="DNE448" s="78"/>
      <c r="DNF448" s="73"/>
      <c r="DNG448" s="78"/>
      <c r="DNH448" s="73"/>
      <c r="DNI448" s="78"/>
      <c r="DNJ448" s="73"/>
      <c r="DNK448" s="78"/>
      <c r="DNL448" s="73"/>
      <c r="DNM448" s="78"/>
      <c r="DNN448" s="73"/>
      <c r="DNO448" s="78"/>
      <c r="DNP448" s="73"/>
      <c r="DNQ448" s="78"/>
      <c r="DNR448" s="73"/>
      <c r="DNS448" s="78"/>
      <c r="DNT448" s="73"/>
      <c r="DNU448" s="78"/>
      <c r="DNV448" s="73"/>
      <c r="DNW448" s="78"/>
      <c r="DNX448" s="73"/>
      <c r="DNY448" s="78"/>
      <c r="DNZ448" s="73"/>
      <c r="DOA448" s="78"/>
      <c r="DOB448" s="73"/>
      <c r="DOC448" s="78"/>
      <c r="DOD448" s="73"/>
      <c r="DOE448" s="78"/>
      <c r="DOF448" s="73"/>
      <c r="DOG448" s="78"/>
      <c r="DOH448" s="73"/>
      <c r="DOI448" s="78"/>
      <c r="DOJ448" s="73"/>
      <c r="DOK448" s="78"/>
      <c r="DOL448" s="73"/>
      <c r="DOM448" s="78"/>
      <c r="DON448" s="73"/>
      <c r="DOO448" s="78"/>
      <c r="DOP448" s="73"/>
      <c r="DOQ448" s="78"/>
      <c r="DOR448" s="73"/>
      <c r="DOS448" s="78"/>
      <c r="DOT448" s="73"/>
      <c r="DOU448" s="78"/>
      <c r="DOV448" s="73"/>
      <c r="DOW448" s="78"/>
      <c r="DOX448" s="73"/>
      <c r="DOY448" s="78"/>
      <c r="DOZ448" s="73"/>
      <c r="DPA448" s="78"/>
      <c r="DPB448" s="73"/>
      <c r="DPC448" s="78"/>
      <c r="DPD448" s="73"/>
      <c r="DPE448" s="78"/>
      <c r="DPF448" s="73"/>
      <c r="DPG448" s="78"/>
      <c r="DPH448" s="73"/>
      <c r="DPI448" s="78"/>
      <c r="DPJ448" s="73"/>
      <c r="DPK448" s="78"/>
      <c r="DPL448" s="73"/>
      <c r="DPM448" s="78"/>
      <c r="DPN448" s="73"/>
      <c r="DPO448" s="78"/>
      <c r="DPP448" s="73"/>
      <c r="DPQ448" s="78"/>
      <c r="DPR448" s="73"/>
      <c r="DPS448" s="78"/>
      <c r="DPT448" s="73"/>
      <c r="DPU448" s="78"/>
      <c r="DPV448" s="73"/>
      <c r="DPW448" s="78"/>
      <c r="DPX448" s="73"/>
      <c r="DPY448" s="78"/>
      <c r="DPZ448" s="73"/>
      <c r="DQA448" s="78"/>
      <c r="DQB448" s="73"/>
      <c r="DQC448" s="78"/>
      <c r="DQD448" s="73"/>
      <c r="DQE448" s="78"/>
      <c r="DQF448" s="73"/>
      <c r="DQG448" s="78"/>
      <c r="DQH448" s="73"/>
      <c r="DQI448" s="78"/>
      <c r="DQJ448" s="73"/>
      <c r="DQK448" s="78"/>
      <c r="DQL448" s="73"/>
      <c r="DQM448" s="78"/>
      <c r="DQN448" s="73"/>
      <c r="DQO448" s="78"/>
      <c r="DQP448" s="73"/>
      <c r="DQQ448" s="78"/>
      <c r="DQR448" s="73"/>
      <c r="DQS448" s="78"/>
      <c r="DQT448" s="73"/>
      <c r="DQU448" s="78"/>
      <c r="DQV448" s="73"/>
      <c r="DQW448" s="78"/>
      <c r="DQX448" s="73"/>
      <c r="DQY448" s="78"/>
      <c r="DQZ448" s="73"/>
      <c r="DRA448" s="78"/>
      <c r="DRB448" s="73"/>
      <c r="DRC448" s="78"/>
      <c r="DRD448" s="73"/>
      <c r="DRE448" s="78"/>
      <c r="DRF448" s="73"/>
      <c r="DRG448" s="78"/>
      <c r="DRH448" s="73"/>
      <c r="DRI448" s="78"/>
      <c r="DRJ448" s="73"/>
      <c r="DRK448" s="78"/>
      <c r="DRL448" s="73"/>
      <c r="DRM448" s="78"/>
      <c r="DRN448" s="73"/>
      <c r="DRO448" s="78"/>
      <c r="DRP448" s="73"/>
      <c r="DRQ448" s="78"/>
      <c r="DRR448" s="73"/>
      <c r="DRS448" s="78"/>
      <c r="DRT448" s="73"/>
      <c r="DRU448" s="78"/>
      <c r="DRV448" s="73"/>
      <c r="DRW448" s="78"/>
      <c r="DRX448" s="73"/>
      <c r="DRY448" s="78"/>
      <c r="DRZ448" s="73"/>
      <c r="DSA448" s="78"/>
      <c r="DSB448" s="73"/>
      <c r="DSC448" s="78"/>
      <c r="DSD448" s="73"/>
      <c r="DSE448" s="78"/>
      <c r="DSF448" s="73"/>
      <c r="DSG448" s="78"/>
      <c r="DSH448" s="73"/>
      <c r="DSI448" s="78"/>
      <c r="DSJ448" s="73"/>
      <c r="DSK448" s="78"/>
      <c r="DSL448" s="73"/>
      <c r="DSM448" s="78"/>
      <c r="DSN448" s="73"/>
      <c r="DSO448" s="78"/>
      <c r="DSP448" s="73"/>
      <c r="DSQ448" s="78"/>
      <c r="DSR448" s="73"/>
      <c r="DSS448" s="78"/>
      <c r="DST448" s="73"/>
      <c r="DSU448" s="78"/>
      <c r="DSV448" s="73"/>
      <c r="DSW448" s="78"/>
      <c r="DSX448" s="73"/>
      <c r="DSY448" s="78"/>
      <c r="DSZ448" s="73"/>
      <c r="DTA448" s="78"/>
      <c r="DTB448" s="73"/>
      <c r="DTC448" s="78"/>
      <c r="DTD448" s="73"/>
      <c r="DTE448" s="78"/>
      <c r="DTF448" s="73"/>
      <c r="DTG448" s="78"/>
      <c r="DTH448" s="73"/>
      <c r="DTI448" s="78"/>
      <c r="DTJ448" s="73"/>
      <c r="DTK448" s="78"/>
      <c r="DTL448" s="73"/>
      <c r="DTM448" s="78"/>
      <c r="DTN448" s="73"/>
      <c r="DTO448" s="78"/>
      <c r="DTP448" s="73"/>
      <c r="DTQ448" s="78"/>
      <c r="DTR448" s="73"/>
      <c r="DTS448" s="78"/>
      <c r="DTT448" s="73"/>
      <c r="DTU448" s="78"/>
      <c r="DTV448" s="73"/>
      <c r="DTW448" s="78"/>
      <c r="DTX448" s="73"/>
      <c r="DTY448" s="78"/>
      <c r="DTZ448" s="73"/>
      <c r="DUA448" s="78"/>
      <c r="DUB448" s="73"/>
      <c r="DUC448" s="78"/>
      <c r="DUD448" s="73"/>
      <c r="DUE448" s="78"/>
      <c r="DUF448" s="73"/>
      <c r="DUG448" s="78"/>
      <c r="DUH448" s="73"/>
      <c r="DUI448" s="78"/>
      <c r="DUJ448" s="73"/>
      <c r="DUK448" s="78"/>
      <c r="DUL448" s="73"/>
      <c r="DUM448" s="78"/>
      <c r="DUN448" s="73"/>
      <c r="DUO448" s="78"/>
      <c r="DUP448" s="73"/>
      <c r="DUQ448" s="78"/>
      <c r="DUR448" s="73"/>
      <c r="DUS448" s="78"/>
      <c r="DUT448" s="73"/>
      <c r="DUU448" s="78"/>
      <c r="DUV448" s="73"/>
      <c r="DUW448" s="78"/>
      <c r="DUX448" s="73"/>
      <c r="DUY448" s="78"/>
      <c r="DUZ448" s="73"/>
      <c r="DVA448" s="78"/>
      <c r="DVB448" s="73"/>
      <c r="DVC448" s="78"/>
      <c r="DVD448" s="73"/>
      <c r="DVE448" s="78"/>
      <c r="DVF448" s="73"/>
      <c r="DVG448" s="78"/>
      <c r="DVH448" s="73"/>
      <c r="DVI448" s="78"/>
      <c r="DVJ448" s="73"/>
      <c r="DVK448" s="78"/>
      <c r="DVL448" s="73"/>
      <c r="DVM448" s="78"/>
      <c r="DVN448" s="73"/>
      <c r="DVO448" s="78"/>
      <c r="DVP448" s="73"/>
      <c r="DVQ448" s="78"/>
      <c r="DVR448" s="73"/>
      <c r="DVS448" s="78"/>
      <c r="DVT448" s="73"/>
      <c r="DVU448" s="78"/>
      <c r="DVV448" s="73"/>
      <c r="DVW448" s="78"/>
      <c r="DVX448" s="73"/>
      <c r="DVY448" s="78"/>
      <c r="DVZ448" s="73"/>
      <c r="DWA448" s="78"/>
      <c r="DWB448" s="73"/>
      <c r="DWC448" s="78"/>
      <c r="DWD448" s="73"/>
      <c r="DWE448" s="78"/>
      <c r="DWF448" s="73"/>
      <c r="DWG448" s="78"/>
      <c r="DWH448" s="73"/>
      <c r="DWI448" s="78"/>
      <c r="DWJ448" s="73"/>
      <c r="DWK448" s="78"/>
      <c r="DWL448" s="73"/>
      <c r="DWM448" s="78"/>
      <c r="DWN448" s="73"/>
      <c r="DWO448" s="78"/>
      <c r="DWP448" s="73"/>
      <c r="DWQ448" s="78"/>
      <c r="DWR448" s="73"/>
      <c r="DWS448" s="78"/>
      <c r="DWT448" s="73"/>
      <c r="DWU448" s="78"/>
      <c r="DWV448" s="73"/>
      <c r="DWW448" s="78"/>
      <c r="DWX448" s="73"/>
      <c r="DWY448" s="78"/>
      <c r="DWZ448" s="73"/>
      <c r="DXA448" s="78"/>
      <c r="DXB448" s="73"/>
      <c r="DXC448" s="78"/>
      <c r="DXD448" s="73"/>
      <c r="DXE448" s="78"/>
      <c r="DXF448" s="73"/>
      <c r="DXG448" s="78"/>
      <c r="DXH448" s="73"/>
      <c r="DXI448" s="78"/>
      <c r="DXJ448" s="73"/>
      <c r="DXK448" s="78"/>
      <c r="DXL448" s="73"/>
      <c r="DXM448" s="78"/>
      <c r="DXN448" s="73"/>
      <c r="DXO448" s="78"/>
      <c r="DXP448" s="73"/>
      <c r="DXQ448" s="78"/>
      <c r="DXR448" s="73"/>
      <c r="DXS448" s="78"/>
      <c r="DXT448" s="73"/>
      <c r="DXU448" s="78"/>
      <c r="DXV448" s="73"/>
      <c r="DXW448" s="78"/>
      <c r="DXX448" s="73"/>
      <c r="DXY448" s="78"/>
      <c r="DXZ448" s="73"/>
      <c r="DYA448" s="78"/>
      <c r="DYB448" s="73"/>
      <c r="DYC448" s="78"/>
      <c r="DYD448" s="73"/>
      <c r="DYE448" s="78"/>
      <c r="DYF448" s="73"/>
      <c r="DYG448" s="78"/>
      <c r="DYH448" s="73"/>
      <c r="DYI448" s="78"/>
      <c r="DYJ448" s="73"/>
      <c r="DYK448" s="78"/>
      <c r="DYL448" s="73"/>
      <c r="DYM448" s="78"/>
      <c r="DYN448" s="73"/>
      <c r="DYO448" s="78"/>
      <c r="DYP448" s="73"/>
      <c r="DYQ448" s="78"/>
      <c r="DYR448" s="73"/>
      <c r="DYS448" s="78"/>
      <c r="DYT448" s="73"/>
      <c r="DYU448" s="78"/>
      <c r="DYV448" s="73"/>
      <c r="DYW448" s="78"/>
      <c r="DYX448" s="73"/>
      <c r="DYY448" s="78"/>
      <c r="DYZ448" s="73"/>
      <c r="DZA448" s="78"/>
      <c r="DZB448" s="73"/>
      <c r="DZC448" s="78"/>
      <c r="DZD448" s="73"/>
      <c r="DZE448" s="78"/>
      <c r="DZF448" s="73"/>
      <c r="DZG448" s="78"/>
      <c r="DZH448" s="73"/>
      <c r="DZI448" s="78"/>
      <c r="DZJ448" s="73"/>
      <c r="DZK448" s="78"/>
      <c r="DZL448" s="73"/>
      <c r="DZM448" s="78"/>
      <c r="DZN448" s="73"/>
      <c r="DZO448" s="78"/>
      <c r="DZP448" s="73"/>
      <c r="DZQ448" s="78"/>
      <c r="DZR448" s="73"/>
      <c r="DZS448" s="78"/>
      <c r="DZT448" s="73"/>
      <c r="DZU448" s="78"/>
      <c r="DZV448" s="73"/>
      <c r="DZW448" s="78"/>
      <c r="DZX448" s="73"/>
      <c r="DZY448" s="78"/>
      <c r="DZZ448" s="73"/>
      <c r="EAA448" s="78"/>
      <c r="EAB448" s="73"/>
      <c r="EAC448" s="78"/>
      <c r="EAD448" s="73"/>
      <c r="EAE448" s="78"/>
      <c r="EAF448" s="73"/>
      <c r="EAG448" s="78"/>
      <c r="EAH448" s="73"/>
      <c r="EAI448" s="78"/>
      <c r="EAJ448" s="73"/>
      <c r="EAK448" s="78"/>
      <c r="EAL448" s="73"/>
      <c r="EAM448" s="78"/>
      <c r="EAN448" s="73"/>
      <c r="EAO448" s="78"/>
      <c r="EAP448" s="73"/>
      <c r="EAQ448" s="78"/>
      <c r="EAR448" s="73"/>
      <c r="EAS448" s="78"/>
      <c r="EAT448" s="73"/>
      <c r="EAU448" s="78"/>
      <c r="EAV448" s="73"/>
      <c r="EAW448" s="78"/>
      <c r="EAX448" s="73"/>
      <c r="EAY448" s="78"/>
      <c r="EAZ448" s="73"/>
      <c r="EBA448" s="78"/>
      <c r="EBB448" s="73"/>
      <c r="EBC448" s="78"/>
      <c r="EBD448" s="73"/>
      <c r="EBE448" s="78"/>
      <c r="EBF448" s="73"/>
      <c r="EBG448" s="78"/>
      <c r="EBH448" s="73"/>
      <c r="EBI448" s="78"/>
      <c r="EBJ448" s="73"/>
      <c r="EBK448" s="78"/>
      <c r="EBL448" s="73"/>
      <c r="EBM448" s="78"/>
      <c r="EBN448" s="73"/>
      <c r="EBO448" s="78"/>
      <c r="EBP448" s="73"/>
      <c r="EBQ448" s="78"/>
      <c r="EBR448" s="73"/>
      <c r="EBS448" s="78"/>
      <c r="EBT448" s="73"/>
      <c r="EBU448" s="78"/>
      <c r="EBV448" s="73"/>
      <c r="EBW448" s="78"/>
      <c r="EBX448" s="73"/>
      <c r="EBY448" s="78"/>
      <c r="EBZ448" s="73"/>
      <c r="ECA448" s="78"/>
      <c r="ECB448" s="73"/>
      <c r="ECC448" s="78"/>
      <c r="ECD448" s="73"/>
      <c r="ECE448" s="78"/>
      <c r="ECF448" s="73"/>
      <c r="ECG448" s="78"/>
      <c r="ECH448" s="73"/>
      <c r="ECI448" s="78"/>
      <c r="ECJ448" s="73"/>
      <c r="ECK448" s="78"/>
      <c r="ECL448" s="73"/>
      <c r="ECM448" s="78"/>
      <c r="ECN448" s="73"/>
      <c r="ECO448" s="78"/>
      <c r="ECP448" s="73"/>
      <c r="ECQ448" s="78"/>
      <c r="ECR448" s="73"/>
      <c r="ECS448" s="78"/>
      <c r="ECT448" s="73"/>
      <c r="ECU448" s="78"/>
      <c r="ECV448" s="73"/>
      <c r="ECW448" s="78"/>
      <c r="ECX448" s="73"/>
      <c r="ECY448" s="78"/>
      <c r="ECZ448" s="73"/>
      <c r="EDA448" s="78"/>
      <c r="EDB448" s="73"/>
      <c r="EDC448" s="78"/>
      <c r="EDD448" s="73"/>
      <c r="EDE448" s="78"/>
      <c r="EDF448" s="73"/>
      <c r="EDG448" s="78"/>
      <c r="EDH448" s="73"/>
      <c r="EDI448" s="78"/>
      <c r="EDJ448" s="73"/>
      <c r="EDK448" s="78"/>
      <c r="EDL448" s="73"/>
      <c r="EDM448" s="78"/>
      <c r="EDN448" s="73"/>
      <c r="EDO448" s="78"/>
      <c r="EDP448" s="73"/>
      <c r="EDQ448" s="78"/>
      <c r="EDR448" s="73"/>
      <c r="EDS448" s="78"/>
      <c r="EDT448" s="73"/>
      <c r="EDU448" s="78"/>
      <c r="EDV448" s="73"/>
      <c r="EDW448" s="78"/>
      <c r="EDX448" s="73"/>
      <c r="EDY448" s="78"/>
      <c r="EDZ448" s="73"/>
      <c r="EEA448" s="78"/>
      <c r="EEB448" s="73"/>
      <c r="EEC448" s="78"/>
      <c r="EED448" s="73"/>
      <c r="EEE448" s="78"/>
      <c r="EEF448" s="73"/>
      <c r="EEG448" s="78"/>
      <c r="EEH448" s="73"/>
      <c r="EEI448" s="78"/>
      <c r="EEJ448" s="73"/>
      <c r="EEK448" s="78"/>
      <c r="EEL448" s="73"/>
      <c r="EEM448" s="78"/>
      <c r="EEN448" s="73"/>
      <c r="EEO448" s="78"/>
      <c r="EEP448" s="73"/>
      <c r="EEQ448" s="78"/>
      <c r="EER448" s="73"/>
      <c r="EES448" s="78"/>
      <c r="EET448" s="73"/>
      <c r="EEU448" s="78"/>
      <c r="EEV448" s="73"/>
      <c r="EEW448" s="78"/>
      <c r="EEX448" s="73"/>
      <c r="EEY448" s="78"/>
      <c r="EEZ448" s="73"/>
      <c r="EFA448" s="78"/>
      <c r="EFB448" s="73"/>
      <c r="EFC448" s="78"/>
      <c r="EFD448" s="73"/>
      <c r="EFE448" s="78"/>
      <c r="EFF448" s="73"/>
      <c r="EFG448" s="78"/>
      <c r="EFH448" s="73"/>
      <c r="EFI448" s="78"/>
      <c r="EFJ448" s="73"/>
      <c r="EFK448" s="78"/>
      <c r="EFL448" s="73"/>
      <c r="EFM448" s="78"/>
      <c r="EFN448" s="73"/>
      <c r="EFO448" s="78"/>
      <c r="EFP448" s="73"/>
      <c r="EFQ448" s="78"/>
      <c r="EFR448" s="73"/>
      <c r="EFS448" s="78"/>
      <c r="EFT448" s="73"/>
      <c r="EFU448" s="78"/>
      <c r="EFV448" s="73"/>
      <c r="EFW448" s="78"/>
      <c r="EFX448" s="73"/>
      <c r="EFY448" s="78"/>
      <c r="EFZ448" s="73"/>
      <c r="EGA448" s="78"/>
      <c r="EGB448" s="73"/>
      <c r="EGC448" s="78"/>
      <c r="EGD448" s="73"/>
      <c r="EGE448" s="78"/>
      <c r="EGF448" s="73"/>
      <c r="EGG448" s="78"/>
      <c r="EGH448" s="73"/>
      <c r="EGI448" s="78"/>
      <c r="EGJ448" s="73"/>
      <c r="EGK448" s="78"/>
      <c r="EGL448" s="73"/>
      <c r="EGM448" s="78"/>
      <c r="EGN448" s="73"/>
      <c r="EGO448" s="78"/>
      <c r="EGP448" s="73"/>
      <c r="EGQ448" s="78"/>
      <c r="EGR448" s="73"/>
      <c r="EGS448" s="78"/>
      <c r="EGT448" s="73"/>
      <c r="EGU448" s="78"/>
      <c r="EGV448" s="73"/>
      <c r="EGW448" s="78"/>
      <c r="EGX448" s="73"/>
      <c r="EGY448" s="78"/>
      <c r="EGZ448" s="73"/>
      <c r="EHA448" s="78"/>
      <c r="EHB448" s="73"/>
      <c r="EHC448" s="78"/>
      <c r="EHD448" s="73"/>
      <c r="EHE448" s="78"/>
      <c r="EHF448" s="73"/>
      <c r="EHG448" s="78"/>
      <c r="EHH448" s="73"/>
      <c r="EHI448" s="78"/>
      <c r="EHJ448" s="73"/>
      <c r="EHK448" s="78"/>
      <c r="EHL448" s="73"/>
      <c r="EHM448" s="78"/>
      <c r="EHN448" s="73"/>
      <c r="EHO448" s="78"/>
      <c r="EHP448" s="73"/>
      <c r="EHQ448" s="78"/>
      <c r="EHR448" s="73"/>
      <c r="EHS448" s="78"/>
      <c r="EHT448" s="73"/>
      <c r="EHU448" s="78"/>
      <c r="EHV448" s="73"/>
      <c r="EHW448" s="78"/>
      <c r="EHX448" s="73"/>
      <c r="EHY448" s="78"/>
      <c r="EHZ448" s="73"/>
      <c r="EIA448" s="78"/>
      <c r="EIB448" s="73"/>
      <c r="EIC448" s="78"/>
      <c r="EID448" s="73"/>
      <c r="EIE448" s="78"/>
      <c r="EIF448" s="73"/>
      <c r="EIG448" s="78"/>
      <c r="EIH448" s="73"/>
      <c r="EII448" s="78"/>
      <c r="EIJ448" s="73"/>
      <c r="EIK448" s="78"/>
      <c r="EIL448" s="73"/>
      <c r="EIM448" s="78"/>
      <c r="EIN448" s="73"/>
      <c r="EIO448" s="78"/>
      <c r="EIP448" s="73"/>
      <c r="EIQ448" s="78"/>
      <c r="EIR448" s="73"/>
      <c r="EIS448" s="78"/>
      <c r="EIT448" s="73"/>
      <c r="EIU448" s="78"/>
      <c r="EIV448" s="73"/>
      <c r="EIW448" s="78"/>
      <c r="EIX448" s="73"/>
      <c r="EIY448" s="78"/>
      <c r="EIZ448" s="73"/>
      <c r="EJA448" s="78"/>
      <c r="EJB448" s="73"/>
      <c r="EJC448" s="78"/>
      <c r="EJD448" s="73"/>
      <c r="EJE448" s="78"/>
      <c r="EJF448" s="73"/>
      <c r="EJG448" s="78"/>
      <c r="EJH448" s="73"/>
      <c r="EJI448" s="78"/>
      <c r="EJJ448" s="73"/>
      <c r="EJK448" s="78"/>
      <c r="EJL448" s="73"/>
      <c r="EJM448" s="78"/>
      <c r="EJN448" s="73"/>
      <c r="EJO448" s="78"/>
      <c r="EJP448" s="73"/>
      <c r="EJQ448" s="78"/>
      <c r="EJR448" s="73"/>
      <c r="EJS448" s="78"/>
      <c r="EJT448" s="73"/>
      <c r="EJU448" s="78"/>
      <c r="EJV448" s="73"/>
      <c r="EJW448" s="78"/>
      <c r="EJX448" s="73"/>
      <c r="EJY448" s="78"/>
      <c r="EJZ448" s="73"/>
      <c r="EKA448" s="78"/>
      <c r="EKB448" s="73"/>
      <c r="EKC448" s="78"/>
      <c r="EKD448" s="73"/>
      <c r="EKE448" s="78"/>
      <c r="EKF448" s="73"/>
      <c r="EKG448" s="78"/>
      <c r="EKH448" s="73"/>
      <c r="EKI448" s="78"/>
      <c r="EKJ448" s="73"/>
      <c r="EKK448" s="78"/>
      <c r="EKL448" s="73"/>
      <c r="EKM448" s="78"/>
      <c r="EKN448" s="73"/>
      <c r="EKO448" s="78"/>
      <c r="EKP448" s="73"/>
      <c r="EKQ448" s="78"/>
      <c r="EKR448" s="73"/>
      <c r="EKS448" s="78"/>
      <c r="EKT448" s="73"/>
      <c r="EKU448" s="78"/>
      <c r="EKV448" s="73"/>
      <c r="EKW448" s="78"/>
      <c r="EKX448" s="73"/>
      <c r="EKY448" s="78"/>
      <c r="EKZ448" s="73"/>
      <c r="ELA448" s="78"/>
      <c r="ELB448" s="73"/>
      <c r="ELC448" s="78"/>
      <c r="ELD448" s="73"/>
      <c r="ELE448" s="78"/>
      <c r="ELF448" s="73"/>
      <c r="ELG448" s="78"/>
      <c r="ELH448" s="73"/>
      <c r="ELI448" s="78"/>
      <c r="ELJ448" s="73"/>
      <c r="ELK448" s="78"/>
      <c r="ELL448" s="73"/>
      <c r="ELM448" s="78"/>
      <c r="ELN448" s="73"/>
      <c r="ELO448" s="78"/>
      <c r="ELP448" s="73"/>
      <c r="ELQ448" s="78"/>
      <c r="ELR448" s="73"/>
      <c r="ELS448" s="78"/>
      <c r="ELT448" s="73"/>
      <c r="ELU448" s="78"/>
      <c r="ELV448" s="73"/>
      <c r="ELW448" s="78"/>
      <c r="ELX448" s="73"/>
      <c r="ELY448" s="78"/>
      <c r="ELZ448" s="73"/>
      <c r="EMA448" s="78"/>
      <c r="EMB448" s="73"/>
      <c r="EMC448" s="78"/>
      <c r="EMD448" s="73"/>
      <c r="EME448" s="78"/>
      <c r="EMF448" s="73"/>
      <c r="EMG448" s="78"/>
      <c r="EMH448" s="73"/>
      <c r="EMI448" s="78"/>
      <c r="EMJ448" s="73"/>
      <c r="EMK448" s="78"/>
      <c r="EML448" s="73"/>
      <c r="EMM448" s="78"/>
      <c r="EMN448" s="73"/>
      <c r="EMO448" s="78"/>
      <c r="EMP448" s="73"/>
      <c r="EMQ448" s="78"/>
      <c r="EMR448" s="73"/>
      <c r="EMS448" s="78"/>
      <c r="EMT448" s="73"/>
      <c r="EMU448" s="78"/>
      <c r="EMV448" s="73"/>
      <c r="EMW448" s="78"/>
      <c r="EMX448" s="73"/>
      <c r="EMY448" s="78"/>
      <c r="EMZ448" s="73"/>
      <c r="ENA448" s="78"/>
      <c r="ENB448" s="73"/>
      <c r="ENC448" s="78"/>
      <c r="END448" s="73"/>
      <c r="ENE448" s="78"/>
      <c r="ENF448" s="73"/>
      <c r="ENG448" s="78"/>
      <c r="ENH448" s="73"/>
      <c r="ENI448" s="78"/>
      <c r="ENJ448" s="73"/>
      <c r="ENK448" s="78"/>
      <c r="ENL448" s="73"/>
      <c r="ENM448" s="78"/>
      <c r="ENN448" s="73"/>
      <c r="ENO448" s="78"/>
      <c r="ENP448" s="73"/>
      <c r="ENQ448" s="78"/>
      <c r="ENR448" s="73"/>
      <c r="ENS448" s="78"/>
      <c r="ENT448" s="73"/>
      <c r="ENU448" s="78"/>
      <c r="ENV448" s="73"/>
      <c r="ENW448" s="78"/>
      <c r="ENX448" s="73"/>
      <c r="ENY448" s="78"/>
      <c r="ENZ448" s="73"/>
      <c r="EOA448" s="78"/>
      <c r="EOB448" s="73"/>
      <c r="EOC448" s="78"/>
      <c r="EOD448" s="73"/>
      <c r="EOE448" s="78"/>
      <c r="EOF448" s="73"/>
      <c r="EOG448" s="78"/>
      <c r="EOH448" s="73"/>
      <c r="EOI448" s="78"/>
      <c r="EOJ448" s="73"/>
      <c r="EOK448" s="78"/>
      <c r="EOL448" s="73"/>
      <c r="EOM448" s="78"/>
      <c r="EON448" s="73"/>
      <c r="EOO448" s="78"/>
      <c r="EOP448" s="73"/>
      <c r="EOQ448" s="78"/>
      <c r="EOR448" s="73"/>
      <c r="EOS448" s="78"/>
      <c r="EOT448" s="73"/>
      <c r="EOU448" s="78"/>
      <c r="EOV448" s="73"/>
      <c r="EOW448" s="78"/>
      <c r="EOX448" s="73"/>
      <c r="EOY448" s="78"/>
      <c r="EOZ448" s="73"/>
      <c r="EPA448" s="78"/>
      <c r="EPB448" s="73"/>
      <c r="EPC448" s="78"/>
      <c r="EPD448" s="73"/>
      <c r="EPE448" s="78"/>
      <c r="EPF448" s="73"/>
      <c r="EPG448" s="78"/>
      <c r="EPH448" s="73"/>
      <c r="EPI448" s="78"/>
      <c r="EPJ448" s="73"/>
      <c r="EPK448" s="78"/>
      <c r="EPL448" s="73"/>
      <c r="EPM448" s="78"/>
      <c r="EPN448" s="73"/>
      <c r="EPO448" s="78"/>
      <c r="EPP448" s="73"/>
      <c r="EPQ448" s="78"/>
      <c r="EPR448" s="73"/>
      <c r="EPS448" s="78"/>
      <c r="EPT448" s="73"/>
      <c r="EPU448" s="78"/>
      <c r="EPV448" s="73"/>
      <c r="EPW448" s="78"/>
      <c r="EPX448" s="73"/>
      <c r="EPY448" s="78"/>
      <c r="EPZ448" s="73"/>
      <c r="EQA448" s="78"/>
      <c r="EQB448" s="73"/>
      <c r="EQC448" s="78"/>
      <c r="EQD448" s="73"/>
      <c r="EQE448" s="78"/>
      <c r="EQF448" s="73"/>
      <c r="EQG448" s="78"/>
      <c r="EQH448" s="73"/>
      <c r="EQI448" s="78"/>
      <c r="EQJ448" s="73"/>
      <c r="EQK448" s="78"/>
      <c r="EQL448" s="73"/>
      <c r="EQM448" s="78"/>
      <c r="EQN448" s="73"/>
      <c r="EQO448" s="78"/>
      <c r="EQP448" s="73"/>
      <c r="EQQ448" s="78"/>
      <c r="EQR448" s="73"/>
      <c r="EQS448" s="78"/>
      <c r="EQT448" s="73"/>
      <c r="EQU448" s="78"/>
      <c r="EQV448" s="73"/>
      <c r="EQW448" s="78"/>
      <c r="EQX448" s="73"/>
      <c r="EQY448" s="78"/>
      <c r="EQZ448" s="73"/>
      <c r="ERA448" s="78"/>
      <c r="ERB448" s="73"/>
      <c r="ERC448" s="78"/>
      <c r="ERD448" s="73"/>
      <c r="ERE448" s="78"/>
      <c r="ERF448" s="73"/>
      <c r="ERG448" s="78"/>
      <c r="ERH448" s="73"/>
      <c r="ERI448" s="78"/>
      <c r="ERJ448" s="73"/>
      <c r="ERK448" s="78"/>
      <c r="ERL448" s="73"/>
      <c r="ERM448" s="78"/>
      <c r="ERN448" s="73"/>
      <c r="ERO448" s="78"/>
      <c r="ERP448" s="73"/>
      <c r="ERQ448" s="78"/>
      <c r="ERR448" s="73"/>
      <c r="ERS448" s="78"/>
      <c r="ERT448" s="73"/>
      <c r="ERU448" s="78"/>
      <c r="ERV448" s="73"/>
      <c r="ERW448" s="78"/>
      <c r="ERX448" s="73"/>
      <c r="ERY448" s="78"/>
      <c r="ERZ448" s="73"/>
      <c r="ESA448" s="78"/>
      <c r="ESB448" s="73"/>
      <c r="ESC448" s="78"/>
      <c r="ESD448" s="73"/>
      <c r="ESE448" s="78"/>
      <c r="ESF448" s="73"/>
      <c r="ESG448" s="78"/>
      <c r="ESH448" s="73"/>
      <c r="ESI448" s="78"/>
      <c r="ESJ448" s="73"/>
      <c r="ESK448" s="78"/>
      <c r="ESL448" s="73"/>
      <c r="ESM448" s="78"/>
      <c r="ESN448" s="73"/>
      <c r="ESO448" s="78"/>
      <c r="ESP448" s="73"/>
      <c r="ESQ448" s="78"/>
      <c r="ESR448" s="73"/>
      <c r="ESS448" s="78"/>
      <c r="EST448" s="73"/>
      <c r="ESU448" s="78"/>
      <c r="ESV448" s="73"/>
      <c r="ESW448" s="78"/>
      <c r="ESX448" s="73"/>
      <c r="ESY448" s="78"/>
      <c r="ESZ448" s="73"/>
      <c r="ETA448" s="78"/>
      <c r="ETB448" s="73"/>
      <c r="ETC448" s="78"/>
      <c r="ETD448" s="73"/>
      <c r="ETE448" s="78"/>
      <c r="ETF448" s="73"/>
      <c r="ETG448" s="78"/>
      <c r="ETH448" s="73"/>
      <c r="ETI448" s="78"/>
      <c r="ETJ448" s="73"/>
      <c r="ETK448" s="78"/>
      <c r="ETL448" s="73"/>
      <c r="ETM448" s="78"/>
      <c r="ETN448" s="73"/>
      <c r="ETO448" s="78"/>
      <c r="ETP448" s="73"/>
      <c r="ETQ448" s="78"/>
      <c r="ETR448" s="73"/>
      <c r="ETS448" s="78"/>
      <c r="ETT448" s="73"/>
      <c r="ETU448" s="78"/>
      <c r="ETV448" s="73"/>
      <c r="ETW448" s="78"/>
      <c r="ETX448" s="73"/>
      <c r="ETY448" s="78"/>
      <c r="ETZ448" s="73"/>
      <c r="EUA448" s="78"/>
      <c r="EUB448" s="73"/>
      <c r="EUC448" s="78"/>
      <c r="EUD448" s="73"/>
      <c r="EUE448" s="78"/>
      <c r="EUF448" s="73"/>
      <c r="EUG448" s="78"/>
      <c r="EUH448" s="73"/>
      <c r="EUI448" s="78"/>
      <c r="EUJ448" s="73"/>
      <c r="EUK448" s="78"/>
      <c r="EUL448" s="73"/>
      <c r="EUM448" s="78"/>
      <c r="EUN448" s="73"/>
      <c r="EUO448" s="78"/>
      <c r="EUP448" s="73"/>
      <c r="EUQ448" s="78"/>
      <c r="EUR448" s="73"/>
      <c r="EUS448" s="78"/>
      <c r="EUT448" s="73"/>
      <c r="EUU448" s="78"/>
      <c r="EUV448" s="73"/>
      <c r="EUW448" s="78"/>
      <c r="EUX448" s="73"/>
      <c r="EUY448" s="78"/>
      <c r="EUZ448" s="73"/>
      <c r="EVA448" s="78"/>
      <c r="EVB448" s="73"/>
      <c r="EVC448" s="78"/>
      <c r="EVD448" s="73"/>
      <c r="EVE448" s="78"/>
      <c r="EVF448" s="73"/>
      <c r="EVG448" s="78"/>
      <c r="EVH448" s="73"/>
      <c r="EVI448" s="78"/>
      <c r="EVJ448" s="73"/>
      <c r="EVK448" s="78"/>
      <c r="EVL448" s="73"/>
      <c r="EVM448" s="78"/>
      <c r="EVN448" s="73"/>
      <c r="EVO448" s="78"/>
      <c r="EVP448" s="73"/>
      <c r="EVQ448" s="78"/>
      <c r="EVR448" s="73"/>
      <c r="EVS448" s="78"/>
      <c r="EVT448" s="73"/>
      <c r="EVU448" s="78"/>
      <c r="EVV448" s="73"/>
      <c r="EVW448" s="78"/>
      <c r="EVX448" s="73"/>
      <c r="EVY448" s="78"/>
      <c r="EVZ448" s="73"/>
      <c r="EWA448" s="78"/>
      <c r="EWB448" s="73"/>
      <c r="EWC448" s="78"/>
      <c r="EWD448" s="73"/>
      <c r="EWE448" s="78"/>
      <c r="EWF448" s="73"/>
      <c r="EWG448" s="78"/>
      <c r="EWH448" s="73"/>
      <c r="EWI448" s="78"/>
      <c r="EWJ448" s="73"/>
      <c r="EWK448" s="78"/>
      <c r="EWL448" s="73"/>
      <c r="EWM448" s="78"/>
      <c r="EWN448" s="73"/>
      <c r="EWO448" s="78"/>
      <c r="EWP448" s="73"/>
      <c r="EWQ448" s="78"/>
      <c r="EWR448" s="73"/>
      <c r="EWS448" s="78"/>
      <c r="EWT448" s="73"/>
      <c r="EWU448" s="78"/>
      <c r="EWV448" s="73"/>
      <c r="EWW448" s="78"/>
      <c r="EWX448" s="73"/>
      <c r="EWY448" s="78"/>
      <c r="EWZ448" s="73"/>
      <c r="EXA448" s="78"/>
      <c r="EXB448" s="73"/>
      <c r="EXC448" s="78"/>
      <c r="EXD448" s="73"/>
      <c r="EXE448" s="78"/>
      <c r="EXF448" s="73"/>
      <c r="EXG448" s="78"/>
      <c r="EXH448" s="73"/>
      <c r="EXI448" s="78"/>
      <c r="EXJ448" s="73"/>
      <c r="EXK448" s="78"/>
      <c r="EXL448" s="73"/>
      <c r="EXM448" s="78"/>
      <c r="EXN448" s="73"/>
      <c r="EXO448" s="78"/>
      <c r="EXP448" s="73"/>
      <c r="EXQ448" s="78"/>
      <c r="EXR448" s="73"/>
      <c r="EXS448" s="78"/>
      <c r="EXT448" s="73"/>
      <c r="EXU448" s="78"/>
      <c r="EXV448" s="73"/>
      <c r="EXW448" s="78"/>
      <c r="EXX448" s="73"/>
      <c r="EXY448" s="78"/>
      <c r="EXZ448" s="73"/>
      <c r="EYA448" s="78"/>
      <c r="EYB448" s="73"/>
      <c r="EYC448" s="78"/>
      <c r="EYD448" s="73"/>
      <c r="EYE448" s="78"/>
      <c r="EYF448" s="73"/>
      <c r="EYG448" s="78"/>
      <c r="EYH448" s="73"/>
      <c r="EYI448" s="78"/>
      <c r="EYJ448" s="73"/>
      <c r="EYK448" s="78"/>
      <c r="EYL448" s="73"/>
      <c r="EYM448" s="78"/>
      <c r="EYN448" s="73"/>
      <c r="EYO448" s="78"/>
      <c r="EYP448" s="73"/>
      <c r="EYQ448" s="78"/>
      <c r="EYR448" s="73"/>
      <c r="EYS448" s="78"/>
      <c r="EYT448" s="73"/>
      <c r="EYU448" s="78"/>
      <c r="EYV448" s="73"/>
      <c r="EYW448" s="78"/>
      <c r="EYX448" s="73"/>
      <c r="EYY448" s="78"/>
      <c r="EYZ448" s="73"/>
      <c r="EZA448" s="78"/>
      <c r="EZB448" s="73"/>
      <c r="EZC448" s="78"/>
      <c r="EZD448" s="73"/>
      <c r="EZE448" s="78"/>
      <c r="EZF448" s="73"/>
      <c r="EZG448" s="78"/>
      <c r="EZH448" s="73"/>
      <c r="EZI448" s="78"/>
      <c r="EZJ448" s="73"/>
      <c r="EZK448" s="78"/>
      <c r="EZL448" s="73"/>
      <c r="EZM448" s="78"/>
      <c r="EZN448" s="73"/>
      <c r="EZO448" s="78"/>
      <c r="EZP448" s="73"/>
      <c r="EZQ448" s="78"/>
      <c r="EZR448" s="73"/>
      <c r="EZS448" s="78"/>
      <c r="EZT448" s="73"/>
      <c r="EZU448" s="78"/>
      <c r="EZV448" s="73"/>
      <c r="EZW448" s="78"/>
      <c r="EZX448" s="73"/>
      <c r="EZY448" s="78"/>
      <c r="EZZ448" s="73"/>
      <c r="FAA448" s="78"/>
      <c r="FAB448" s="73"/>
      <c r="FAC448" s="78"/>
      <c r="FAD448" s="73"/>
      <c r="FAE448" s="78"/>
      <c r="FAF448" s="73"/>
      <c r="FAG448" s="78"/>
      <c r="FAH448" s="73"/>
      <c r="FAI448" s="78"/>
      <c r="FAJ448" s="73"/>
      <c r="FAK448" s="78"/>
      <c r="FAL448" s="73"/>
      <c r="FAM448" s="78"/>
      <c r="FAN448" s="73"/>
      <c r="FAO448" s="78"/>
      <c r="FAP448" s="73"/>
      <c r="FAQ448" s="78"/>
      <c r="FAR448" s="73"/>
      <c r="FAS448" s="78"/>
      <c r="FAT448" s="73"/>
      <c r="FAU448" s="78"/>
      <c r="FAV448" s="73"/>
      <c r="FAW448" s="78"/>
      <c r="FAX448" s="73"/>
      <c r="FAY448" s="78"/>
      <c r="FAZ448" s="73"/>
      <c r="FBA448" s="78"/>
      <c r="FBB448" s="73"/>
      <c r="FBC448" s="78"/>
      <c r="FBD448" s="73"/>
      <c r="FBE448" s="78"/>
      <c r="FBF448" s="73"/>
      <c r="FBG448" s="78"/>
      <c r="FBH448" s="73"/>
      <c r="FBI448" s="78"/>
      <c r="FBJ448" s="73"/>
      <c r="FBK448" s="78"/>
      <c r="FBL448" s="73"/>
      <c r="FBM448" s="78"/>
      <c r="FBN448" s="73"/>
      <c r="FBO448" s="78"/>
      <c r="FBP448" s="73"/>
      <c r="FBQ448" s="78"/>
      <c r="FBR448" s="73"/>
      <c r="FBS448" s="78"/>
      <c r="FBT448" s="73"/>
      <c r="FBU448" s="78"/>
      <c r="FBV448" s="73"/>
      <c r="FBW448" s="78"/>
      <c r="FBX448" s="73"/>
      <c r="FBY448" s="78"/>
      <c r="FBZ448" s="73"/>
      <c r="FCA448" s="78"/>
      <c r="FCB448" s="73"/>
      <c r="FCC448" s="78"/>
      <c r="FCD448" s="73"/>
      <c r="FCE448" s="78"/>
      <c r="FCF448" s="73"/>
      <c r="FCG448" s="78"/>
      <c r="FCH448" s="73"/>
      <c r="FCI448" s="78"/>
      <c r="FCJ448" s="73"/>
      <c r="FCK448" s="78"/>
      <c r="FCL448" s="73"/>
      <c r="FCM448" s="78"/>
      <c r="FCN448" s="73"/>
      <c r="FCO448" s="78"/>
      <c r="FCP448" s="73"/>
      <c r="FCQ448" s="78"/>
      <c r="FCR448" s="73"/>
      <c r="FCS448" s="78"/>
      <c r="FCT448" s="73"/>
      <c r="FCU448" s="78"/>
      <c r="FCV448" s="73"/>
      <c r="FCW448" s="78"/>
      <c r="FCX448" s="73"/>
      <c r="FCY448" s="78"/>
      <c r="FCZ448" s="73"/>
      <c r="FDA448" s="78"/>
      <c r="FDB448" s="73"/>
      <c r="FDC448" s="78"/>
      <c r="FDD448" s="73"/>
      <c r="FDE448" s="78"/>
      <c r="FDF448" s="73"/>
      <c r="FDG448" s="78"/>
      <c r="FDH448" s="73"/>
      <c r="FDI448" s="78"/>
      <c r="FDJ448" s="73"/>
      <c r="FDK448" s="78"/>
      <c r="FDL448" s="73"/>
      <c r="FDM448" s="78"/>
      <c r="FDN448" s="73"/>
      <c r="FDO448" s="78"/>
      <c r="FDP448" s="73"/>
      <c r="FDQ448" s="78"/>
      <c r="FDR448" s="73"/>
      <c r="FDS448" s="78"/>
      <c r="FDT448" s="73"/>
      <c r="FDU448" s="78"/>
      <c r="FDV448" s="73"/>
      <c r="FDW448" s="78"/>
      <c r="FDX448" s="73"/>
      <c r="FDY448" s="78"/>
      <c r="FDZ448" s="73"/>
      <c r="FEA448" s="78"/>
      <c r="FEB448" s="73"/>
      <c r="FEC448" s="78"/>
      <c r="FED448" s="73"/>
      <c r="FEE448" s="78"/>
      <c r="FEF448" s="73"/>
      <c r="FEG448" s="78"/>
      <c r="FEH448" s="73"/>
      <c r="FEI448" s="78"/>
      <c r="FEJ448" s="73"/>
      <c r="FEK448" s="78"/>
      <c r="FEL448" s="73"/>
      <c r="FEM448" s="78"/>
      <c r="FEN448" s="73"/>
      <c r="FEO448" s="78"/>
      <c r="FEP448" s="73"/>
      <c r="FEQ448" s="78"/>
      <c r="FER448" s="73"/>
      <c r="FES448" s="78"/>
      <c r="FET448" s="73"/>
      <c r="FEU448" s="78"/>
      <c r="FEV448" s="73"/>
      <c r="FEW448" s="78"/>
      <c r="FEX448" s="73"/>
      <c r="FEY448" s="78"/>
      <c r="FEZ448" s="73"/>
      <c r="FFA448" s="78"/>
      <c r="FFB448" s="73"/>
      <c r="FFC448" s="78"/>
      <c r="FFD448" s="73"/>
      <c r="FFE448" s="78"/>
      <c r="FFF448" s="73"/>
      <c r="FFG448" s="78"/>
      <c r="FFH448" s="73"/>
      <c r="FFI448" s="78"/>
      <c r="FFJ448" s="73"/>
      <c r="FFK448" s="78"/>
      <c r="FFL448" s="73"/>
      <c r="FFM448" s="78"/>
      <c r="FFN448" s="73"/>
      <c r="FFO448" s="78"/>
      <c r="FFP448" s="73"/>
      <c r="FFQ448" s="78"/>
      <c r="FFR448" s="73"/>
      <c r="FFS448" s="78"/>
      <c r="FFT448" s="73"/>
      <c r="FFU448" s="78"/>
      <c r="FFV448" s="73"/>
      <c r="FFW448" s="78"/>
      <c r="FFX448" s="73"/>
      <c r="FFY448" s="78"/>
      <c r="FFZ448" s="73"/>
      <c r="FGA448" s="78"/>
      <c r="FGB448" s="73"/>
      <c r="FGC448" s="78"/>
      <c r="FGD448" s="73"/>
      <c r="FGE448" s="78"/>
      <c r="FGF448" s="73"/>
      <c r="FGG448" s="78"/>
      <c r="FGH448" s="73"/>
      <c r="FGI448" s="78"/>
      <c r="FGJ448" s="73"/>
      <c r="FGK448" s="78"/>
      <c r="FGL448" s="73"/>
      <c r="FGM448" s="78"/>
      <c r="FGN448" s="73"/>
      <c r="FGO448" s="78"/>
      <c r="FGP448" s="73"/>
      <c r="FGQ448" s="78"/>
      <c r="FGR448" s="73"/>
      <c r="FGS448" s="78"/>
      <c r="FGT448" s="73"/>
      <c r="FGU448" s="78"/>
      <c r="FGV448" s="73"/>
      <c r="FGW448" s="78"/>
      <c r="FGX448" s="73"/>
      <c r="FGY448" s="78"/>
      <c r="FGZ448" s="73"/>
      <c r="FHA448" s="78"/>
      <c r="FHB448" s="73"/>
      <c r="FHC448" s="78"/>
      <c r="FHD448" s="73"/>
      <c r="FHE448" s="78"/>
      <c r="FHF448" s="73"/>
      <c r="FHG448" s="78"/>
      <c r="FHH448" s="73"/>
      <c r="FHI448" s="78"/>
      <c r="FHJ448" s="73"/>
      <c r="FHK448" s="78"/>
      <c r="FHL448" s="73"/>
      <c r="FHM448" s="78"/>
      <c r="FHN448" s="73"/>
      <c r="FHO448" s="78"/>
      <c r="FHP448" s="73"/>
      <c r="FHQ448" s="78"/>
      <c r="FHR448" s="73"/>
      <c r="FHS448" s="78"/>
      <c r="FHT448" s="73"/>
      <c r="FHU448" s="78"/>
      <c r="FHV448" s="73"/>
      <c r="FHW448" s="78"/>
      <c r="FHX448" s="73"/>
      <c r="FHY448" s="78"/>
      <c r="FHZ448" s="73"/>
      <c r="FIA448" s="78"/>
      <c r="FIB448" s="73"/>
      <c r="FIC448" s="78"/>
      <c r="FID448" s="73"/>
      <c r="FIE448" s="78"/>
      <c r="FIF448" s="73"/>
      <c r="FIG448" s="78"/>
      <c r="FIH448" s="73"/>
      <c r="FII448" s="78"/>
      <c r="FIJ448" s="73"/>
      <c r="FIK448" s="78"/>
      <c r="FIL448" s="73"/>
      <c r="FIM448" s="78"/>
      <c r="FIN448" s="73"/>
      <c r="FIO448" s="78"/>
      <c r="FIP448" s="73"/>
      <c r="FIQ448" s="78"/>
      <c r="FIR448" s="73"/>
      <c r="FIS448" s="78"/>
      <c r="FIT448" s="73"/>
      <c r="FIU448" s="78"/>
      <c r="FIV448" s="73"/>
      <c r="FIW448" s="78"/>
      <c r="FIX448" s="73"/>
      <c r="FIY448" s="78"/>
      <c r="FIZ448" s="73"/>
      <c r="FJA448" s="78"/>
      <c r="FJB448" s="73"/>
      <c r="FJC448" s="78"/>
      <c r="FJD448" s="73"/>
      <c r="FJE448" s="78"/>
      <c r="FJF448" s="73"/>
      <c r="FJG448" s="78"/>
      <c r="FJH448" s="73"/>
      <c r="FJI448" s="78"/>
      <c r="FJJ448" s="73"/>
      <c r="FJK448" s="78"/>
      <c r="FJL448" s="73"/>
      <c r="FJM448" s="78"/>
      <c r="FJN448" s="73"/>
      <c r="FJO448" s="78"/>
      <c r="FJP448" s="73"/>
      <c r="FJQ448" s="78"/>
      <c r="FJR448" s="73"/>
      <c r="FJS448" s="78"/>
      <c r="FJT448" s="73"/>
      <c r="FJU448" s="78"/>
      <c r="FJV448" s="73"/>
      <c r="FJW448" s="78"/>
      <c r="FJX448" s="73"/>
      <c r="FJY448" s="78"/>
      <c r="FJZ448" s="73"/>
      <c r="FKA448" s="78"/>
      <c r="FKB448" s="73"/>
      <c r="FKC448" s="78"/>
      <c r="FKD448" s="73"/>
      <c r="FKE448" s="78"/>
      <c r="FKF448" s="73"/>
      <c r="FKG448" s="78"/>
      <c r="FKH448" s="73"/>
      <c r="FKI448" s="78"/>
      <c r="FKJ448" s="73"/>
      <c r="FKK448" s="78"/>
      <c r="FKL448" s="73"/>
      <c r="FKM448" s="78"/>
      <c r="FKN448" s="73"/>
      <c r="FKO448" s="78"/>
      <c r="FKP448" s="73"/>
      <c r="FKQ448" s="78"/>
      <c r="FKR448" s="73"/>
      <c r="FKS448" s="78"/>
      <c r="FKT448" s="73"/>
      <c r="FKU448" s="78"/>
      <c r="FKV448" s="73"/>
      <c r="FKW448" s="78"/>
      <c r="FKX448" s="73"/>
      <c r="FKY448" s="78"/>
      <c r="FKZ448" s="73"/>
      <c r="FLA448" s="78"/>
      <c r="FLB448" s="73"/>
      <c r="FLC448" s="78"/>
      <c r="FLD448" s="73"/>
      <c r="FLE448" s="78"/>
      <c r="FLF448" s="73"/>
      <c r="FLG448" s="78"/>
      <c r="FLH448" s="73"/>
      <c r="FLI448" s="78"/>
      <c r="FLJ448" s="73"/>
      <c r="FLK448" s="78"/>
      <c r="FLL448" s="73"/>
      <c r="FLM448" s="78"/>
      <c r="FLN448" s="73"/>
      <c r="FLO448" s="78"/>
      <c r="FLP448" s="73"/>
      <c r="FLQ448" s="78"/>
      <c r="FLR448" s="73"/>
      <c r="FLS448" s="78"/>
      <c r="FLT448" s="73"/>
      <c r="FLU448" s="78"/>
      <c r="FLV448" s="73"/>
      <c r="FLW448" s="78"/>
      <c r="FLX448" s="73"/>
      <c r="FLY448" s="78"/>
      <c r="FLZ448" s="73"/>
      <c r="FMA448" s="78"/>
      <c r="FMB448" s="73"/>
      <c r="FMC448" s="78"/>
      <c r="FMD448" s="73"/>
      <c r="FME448" s="78"/>
      <c r="FMF448" s="73"/>
      <c r="FMG448" s="78"/>
      <c r="FMH448" s="73"/>
      <c r="FMI448" s="78"/>
      <c r="FMJ448" s="73"/>
      <c r="FMK448" s="78"/>
      <c r="FML448" s="73"/>
      <c r="FMM448" s="78"/>
      <c r="FMN448" s="73"/>
      <c r="FMO448" s="78"/>
      <c r="FMP448" s="73"/>
      <c r="FMQ448" s="78"/>
      <c r="FMR448" s="73"/>
      <c r="FMS448" s="78"/>
      <c r="FMT448" s="73"/>
      <c r="FMU448" s="78"/>
      <c r="FMV448" s="73"/>
      <c r="FMW448" s="78"/>
      <c r="FMX448" s="73"/>
      <c r="FMY448" s="78"/>
      <c r="FMZ448" s="73"/>
      <c r="FNA448" s="78"/>
      <c r="FNB448" s="73"/>
      <c r="FNC448" s="78"/>
      <c r="FND448" s="73"/>
      <c r="FNE448" s="78"/>
      <c r="FNF448" s="73"/>
      <c r="FNG448" s="78"/>
      <c r="FNH448" s="73"/>
      <c r="FNI448" s="78"/>
      <c r="FNJ448" s="73"/>
      <c r="FNK448" s="78"/>
      <c r="FNL448" s="73"/>
      <c r="FNM448" s="78"/>
      <c r="FNN448" s="73"/>
      <c r="FNO448" s="78"/>
      <c r="FNP448" s="73"/>
      <c r="FNQ448" s="78"/>
      <c r="FNR448" s="73"/>
      <c r="FNS448" s="78"/>
      <c r="FNT448" s="73"/>
      <c r="FNU448" s="78"/>
      <c r="FNV448" s="73"/>
      <c r="FNW448" s="78"/>
      <c r="FNX448" s="73"/>
      <c r="FNY448" s="78"/>
      <c r="FNZ448" s="73"/>
      <c r="FOA448" s="78"/>
      <c r="FOB448" s="73"/>
      <c r="FOC448" s="78"/>
      <c r="FOD448" s="73"/>
      <c r="FOE448" s="78"/>
      <c r="FOF448" s="73"/>
      <c r="FOG448" s="78"/>
      <c r="FOH448" s="73"/>
      <c r="FOI448" s="78"/>
      <c r="FOJ448" s="73"/>
      <c r="FOK448" s="78"/>
      <c r="FOL448" s="73"/>
      <c r="FOM448" s="78"/>
      <c r="FON448" s="73"/>
      <c r="FOO448" s="78"/>
      <c r="FOP448" s="73"/>
      <c r="FOQ448" s="78"/>
      <c r="FOR448" s="73"/>
      <c r="FOS448" s="78"/>
      <c r="FOT448" s="73"/>
      <c r="FOU448" s="78"/>
      <c r="FOV448" s="73"/>
      <c r="FOW448" s="78"/>
      <c r="FOX448" s="73"/>
      <c r="FOY448" s="78"/>
      <c r="FOZ448" s="73"/>
      <c r="FPA448" s="78"/>
      <c r="FPB448" s="73"/>
      <c r="FPC448" s="78"/>
      <c r="FPD448" s="73"/>
      <c r="FPE448" s="78"/>
      <c r="FPF448" s="73"/>
      <c r="FPG448" s="78"/>
      <c r="FPH448" s="73"/>
      <c r="FPI448" s="78"/>
      <c r="FPJ448" s="73"/>
      <c r="FPK448" s="78"/>
      <c r="FPL448" s="73"/>
      <c r="FPM448" s="78"/>
      <c r="FPN448" s="73"/>
      <c r="FPO448" s="78"/>
      <c r="FPP448" s="73"/>
      <c r="FPQ448" s="78"/>
      <c r="FPR448" s="73"/>
      <c r="FPS448" s="78"/>
      <c r="FPT448" s="73"/>
      <c r="FPU448" s="78"/>
      <c r="FPV448" s="73"/>
      <c r="FPW448" s="78"/>
      <c r="FPX448" s="73"/>
      <c r="FPY448" s="78"/>
      <c r="FPZ448" s="73"/>
      <c r="FQA448" s="78"/>
      <c r="FQB448" s="73"/>
      <c r="FQC448" s="78"/>
      <c r="FQD448" s="73"/>
      <c r="FQE448" s="78"/>
      <c r="FQF448" s="73"/>
      <c r="FQG448" s="78"/>
      <c r="FQH448" s="73"/>
      <c r="FQI448" s="78"/>
      <c r="FQJ448" s="73"/>
      <c r="FQK448" s="78"/>
      <c r="FQL448" s="73"/>
      <c r="FQM448" s="78"/>
      <c r="FQN448" s="73"/>
      <c r="FQO448" s="78"/>
      <c r="FQP448" s="73"/>
      <c r="FQQ448" s="78"/>
      <c r="FQR448" s="73"/>
      <c r="FQS448" s="78"/>
      <c r="FQT448" s="73"/>
      <c r="FQU448" s="78"/>
      <c r="FQV448" s="73"/>
      <c r="FQW448" s="78"/>
      <c r="FQX448" s="73"/>
      <c r="FQY448" s="78"/>
      <c r="FQZ448" s="73"/>
      <c r="FRA448" s="78"/>
      <c r="FRB448" s="73"/>
      <c r="FRC448" s="78"/>
      <c r="FRD448" s="73"/>
      <c r="FRE448" s="78"/>
      <c r="FRF448" s="73"/>
      <c r="FRG448" s="78"/>
      <c r="FRH448" s="73"/>
      <c r="FRI448" s="78"/>
      <c r="FRJ448" s="73"/>
      <c r="FRK448" s="78"/>
      <c r="FRL448" s="73"/>
      <c r="FRM448" s="78"/>
      <c r="FRN448" s="73"/>
      <c r="FRO448" s="78"/>
      <c r="FRP448" s="73"/>
      <c r="FRQ448" s="78"/>
      <c r="FRR448" s="73"/>
      <c r="FRS448" s="78"/>
      <c r="FRT448" s="73"/>
      <c r="FRU448" s="78"/>
      <c r="FRV448" s="73"/>
      <c r="FRW448" s="78"/>
      <c r="FRX448" s="73"/>
      <c r="FRY448" s="78"/>
      <c r="FRZ448" s="73"/>
      <c r="FSA448" s="78"/>
      <c r="FSB448" s="73"/>
      <c r="FSC448" s="78"/>
      <c r="FSD448" s="73"/>
      <c r="FSE448" s="78"/>
      <c r="FSF448" s="73"/>
      <c r="FSG448" s="78"/>
      <c r="FSH448" s="73"/>
      <c r="FSI448" s="78"/>
      <c r="FSJ448" s="73"/>
      <c r="FSK448" s="78"/>
      <c r="FSL448" s="73"/>
      <c r="FSM448" s="78"/>
      <c r="FSN448" s="73"/>
      <c r="FSO448" s="78"/>
      <c r="FSP448" s="73"/>
      <c r="FSQ448" s="78"/>
      <c r="FSR448" s="73"/>
      <c r="FSS448" s="78"/>
      <c r="FST448" s="73"/>
      <c r="FSU448" s="78"/>
      <c r="FSV448" s="73"/>
      <c r="FSW448" s="78"/>
      <c r="FSX448" s="73"/>
      <c r="FSY448" s="78"/>
      <c r="FSZ448" s="73"/>
      <c r="FTA448" s="78"/>
      <c r="FTB448" s="73"/>
      <c r="FTC448" s="78"/>
      <c r="FTD448" s="73"/>
      <c r="FTE448" s="78"/>
      <c r="FTF448" s="73"/>
      <c r="FTG448" s="78"/>
      <c r="FTH448" s="73"/>
      <c r="FTI448" s="78"/>
      <c r="FTJ448" s="73"/>
      <c r="FTK448" s="78"/>
      <c r="FTL448" s="73"/>
      <c r="FTM448" s="78"/>
      <c r="FTN448" s="73"/>
      <c r="FTO448" s="78"/>
      <c r="FTP448" s="73"/>
      <c r="FTQ448" s="78"/>
      <c r="FTR448" s="73"/>
      <c r="FTS448" s="78"/>
      <c r="FTT448" s="73"/>
      <c r="FTU448" s="78"/>
      <c r="FTV448" s="73"/>
      <c r="FTW448" s="78"/>
      <c r="FTX448" s="73"/>
      <c r="FTY448" s="78"/>
      <c r="FTZ448" s="73"/>
      <c r="FUA448" s="78"/>
      <c r="FUB448" s="73"/>
      <c r="FUC448" s="78"/>
      <c r="FUD448" s="73"/>
      <c r="FUE448" s="78"/>
      <c r="FUF448" s="73"/>
      <c r="FUG448" s="78"/>
      <c r="FUH448" s="73"/>
      <c r="FUI448" s="78"/>
      <c r="FUJ448" s="73"/>
      <c r="FUK448" s="78"/>
      <c r="FUL448" s="73"/>
      <c r="FUM448" s="78"/>
      <c r="FUN448" s="73"/>
      <c r="FUO448" s="78"/>
      <c r="FUP448" s="73"/>
      <c r="FUQ448" s="78"/>
      <c r="FUR448" s="73"/>
      <c r="FUS448" s="78"/>
      <c r="FUT448" s="73"/>
      <c r="FUU448" s="78"/>
      <c r="FUV448" s="73"/>
      <c r="FUW448" s="78"/>
      <c r="FUX448" s="73"/>
      <c r="FUY448" s="78"/>
      <c r="FUZ448" s="73"/>
      <c r="FVA448" s="78"/>
      <c r="FVB448" s="73"/>
      <c r="FVC448" s="78"/>
      <c r="FVD448" s="73"/>
      <c r="FVE448" s="78"/>
      <c r="FVF448" s="73"/>
      <c r="FVG448" s="78"/>
      <c r="FVH448" s="73"/>
      <c r="FVI448" s="78"/>
      <c r="FVJ448" s="73"/>
      <c r="FVK448" s="78"/>
      <c r="FVL448" s="73"/>
      <c r="FVM448" s="78"/>
      <c r="FVN448" s="73"/>
      <c r="FVO448" s="78"/>
      <c r="FVP448" s="73"/>
      <c r="FVQ448" s="78"/>
      <c r="FVR448" s="73"/>
      <c r="FVS448" s="78"/>
      <c r="FVT448" s="73"/>
      <c r="FVU448" s="78"/>
      <c r="FVV448" s="73"/>
      <c r="FVW448" s="78"/>
      <c r="FVX448" s="73"/>
      <c r="FVY448" s="78"/>
      <c r="FVZ448" s="73"/>
      <c r="FWA448" s="78"/>
      <c r="FWB448" s="73"/>
      <c r="FWC448" s="78"/>
      <c r="FWD448" s="73"/>
      <c r="FWE448" s="78"/>
      <c r="FWF448" s="73"/>
      <c r="FWG448" s="78"/>
      <c r="FWH448" s="73"/>
      <c r="FWI448" s="78"/>
      <c r="FWJ448" s="73"/>
      <c r="FWK448" s="78"/>
      <c r="FWL448" s="73"/>
      <c r="FWM448" s="78"/>
      <c r="FWN448" s="73"/>
      <c r="FWO448" s="78"/>
      <c r="FWP448" s="73"/>
      <c r="FWQ448" s="78"/>
      <c r="FWR448" s="73"/>
      <c r="FWS448" s="78"/>
      <c r="FWT448" s="73"/>
      <c r="FWU448" s="78"/>
      <c r="FWV448" s="73"/>
      <c r="FWW448" s="78"/>
      <c r="FWX448" s="73"/>
      <c r="FWY448" s="78"/>
      <c r="FWZ448" s="73"/>
      <c r="FXA448" s="78"/>
      <c r="FXB448" s="73"/>
      <c r="FXC448" s="78"/>
      <c r="FXD448" s="73"/>
      <c r="FXE448" s="78"/>
      <c r="FXF448" s="73"/>
      <c r="FXG448" s="78"/>
      <c r="FXH448" s="73"/>
      <c r="FXI448" s="78"/>
      <c r="FXJ448" s="73"/>
      <c r="FXK448" s="78"/>
      <c r="FXL448" s="73"/>
      <c r="FXM448" s="78"/>
      <c r="FXN448" s="73"/>
      <c r="FXO448" s="78"/>
      <c r="FXP448" s="73"/>
      <c r="FXQ448" s="78"/>
      <c r="FXR448" s="73"/>
      <c r="FXS448" s="78"/>
      <c r="FXT448" s="73"/>
      <c r="FXU448" s="78"/>
      <c r="FXV448" s="73"/>
      <c r="FXW448" s="78"/>
      <c r="FXX448" s="73"/>
      <c r="FXY448" s="78"/>
      <c r="FXZ448" s="73"/>
      <c r="FYA448" s="78"/>
      <c r="FYB448" s="73"/>
      <c r="FYC448" s="78"/>
      <c r="FYD448" s="73"/>
      <c r="FYE448" s="78"/>
      <c r="FYF448" s="73"/>
      <c r="FYG448" s="78"/>
      <c r="FYH448" s="73"/>
      <c r="FYI448" s="78"/>
      <c r="FYJ448" s="73"/>
      <c r="FYK448" s="78"/>
      <c r="FYL448" s="73"/>
      <c r="FYM448" s="78"/>
      <c r="FYN448" s="73"/>
      <c r="FYO448" s="78"/>
      <c r="FYP448" s="73"/>
      <c r="FYQ448" s="78"/>
      <c r="FYR448" s="73"/>
      <c r="FYS448" s="78"/>
      <c r="FYT448" s="73"/>
      <c r="FYU448" s="78"/>
      <c r="FYV448" s="73"/>
      <c r="FYW448" s="78"/>
      <c r="FYX448" s="73"/>
      <c r="FYY448" s="78"/>
      <c r="FYZ448" s="73"/>
      <c r="FZA448" s="78"/>
      <c r="FZB448" s="73"/>
      <c r="FZC448" s="78"/>
      <c r="FZD448" s="73"/>
      <c r="FZE448" s="78"/>
      <c r="FZF448" s="73"/>
      <c r="FZG448" s="78"/>
      <c r="FZH448" s="73"/>
      <c r="FZI448" s="78"/>
      <c r="FZJ448" s="73"/>
      <c r="FZK448" s="78"/>
      <c r="FZL448" s="73"/>
      <c r="FZM448" s="78"/>
      <c r="FZN448" s="73"/>
      <c r="FZO448" s="78"/>
      <c r="FZP448" s="73"/>
      <c r="FZQ448" s="78"/>
      <c r="FZR448" s="73"/>
      <c r="FZS448" s="78"/>
      <c r="FZT448" s="73"/>
      <c r="FZU448" s="78"/>
      <c r="FZV448" s="73"/>
      <c r="FZW448" s="78"/>
      <c r="FZX448" s="73"/>
      <c r="FZY448" s="78"/>
      <c r="FZZ448" s="73"/>
      <c r="GAA448" s="78"/>
      <c r="GAB448" s="73"/>
      <c r="GAC448" s="78"/>
      <c r="GAD448" s="73"/>
      <c r="GAE448" s="78"/>
      <c r="GAF448" s="73"/>
      <c r="GAG448" s="78"/>
      <c r="GAH448" s="73"/>
      <c r="GAI448" s="78"/>
      <c r="GAJ448" s="73"/>
      <c r="GAK448" s="78"/>
      <c r="GAL448" s="73"/>
      <c r="GAM448" s="78"/>
      <c r="GAN448" s="73"/>
      <c r="GAO448" s="78"/>
      <c r="GAP448" s="73"/>
      <c r="GAQ448" s="78"/>
      <c r="GAR448" s="73"/>
      <c r="GAS448" s="78"/>
      <c r="GAT448" s="73"/>
      <c r="GAU448" s="78"/>
      <c r="GAV448" s="73"/>
      <c r="GAW448" s="78"/>
      <c r="GAX448" s="73"/>
      <c r="GAY448" s="78"/>
      <c r="GAZ448" s="73"/>
      <c r="GBA448" s="78"/>
      <c r="GBB448" s="73"/>
      <c r="GBC448" s="78"/>
      <c r="GBD448" s="73"/>
      <c r="GBE448" s="78"/>
      <c r="GBF448" s="73"/>
      <c r="GBG448" s="78"/>
      <c r="GBH448" s="73"/>
      <c r="GBI448" s="78"/>
      <c r="GBJ448" s="73"/>
      <c r="GBK448" s="78"/>
      <c r="GBL448" s="73"/>
      <c r="GBM448" s="78"/>
      <c r="GBN448" s="73"/>
      <c r="GBO448" s="78"/>
      <c r="GBP448" s="73"/>
      <c r="GBQ448" s="78"/>
      <c r="GBR448" s="73"/>
      <c r="GBS448" s="78"/>
      <c r="GBT448" s="73"/>
      <c r="GBU448" s="78"/>
      <c r="GBV448" s="73"/>
      <c r="GBW448" s="78"/>
      <c r="GBX448" s="73"/>
      <c r="GBY448" s="78"/>
      <c r="GBZ448" s="73"/>
      <c r="GCA448" s="78"/>
      <c r="GCB448" s="73"/>
      <c r="GCC448" s="78"/>
      <c r="GCD448" s="73"/>
      <c r="GCE448" s="78"/>
      <c r="GCF448" s="73"/>
      <c r="GCG448" s="78"/>
      <c r="GCH448" s="73"/>
      <c r="GCI448" s="78"/>
      <c r="GCJ448" s="73"/>
      <c r="GCK448" s="78"/>
      <c r="GCL448" s="73"/>
      <c r="GCM448" s="78"/>
      <c r="GCN448" s="73"/>
      <c r="GCO448" s="78"/>
      <c r="GCP448" s="73"/>
      <c r="GCQ448" s="78"/>
      <c r="GCR448" s="73"/>
      <c r="GCS448" s="78"/>
      <c r="GCT448" s="73"/>
      <c r="GCU448" s="78"/>
      <c r="GCV448" s="73"/>
      <c r="GCW448" s="78"/>
      <c r="GCX448" s="73"/>
      <c r="GCY448" s="78"/>
      <c r="GCZ448" s="73"/>
      <c r="GDA448" s="78"/>
      <c r="GDB448" s="73"/>
      <c r="GDC448" s="78"/>
      <c r="GDD448" s="73"/>
      <c r="GDE448" s="78"/>
      <c r="GDF448" s="73"/>
      <c r="GDG448" s="78"/>
      <c r="GDH448" s="73"/>
      <c r="GDI448" s="78"/>
      <c r="GDJ448" s="73"/>
      <c r="GDK448" s="78"/>
      <c r="GDL448" s="73"/>
      <c r="GDM448" s="78"/>
      <c r="GDN448" s="73"/>
      <c r="GDO448" s="78"/>
      <c r="GDP448" s="73"/>
      <c r="GDQ448" s="78"/>
      <c r="GDR448" s="73"/>
      <c r="GDS448" s="78"/>
      <c r="GDT448" s="73"/>
      <c r="GDU448" s="78"/>
      <c r="GDV448" s="73"/>
      <c r="GDW448" s="78"/>
      <c r="GDX448" s="73"/>
      <c r="GDY448" s="78"/>
      <c r="GDZ448" s="73"/>
      <c r="GEA448" s="78"/>
      <c r="GEB448" s="73"/>
      <c r="GEC448" s="78"/>
      <c r="GED448" s="73"/>
      <c r="GEE448" s="78"/>
      <c r="GEF448" s="73"/>
      <c r="GEG448" s="78"/>
      <c r="GEH448" s="73"/>
      <c r="GEI448" s="78"/>
      <c r="GEJ448" s="73"/>
      <c r="GEK448" s="78"/>
      <c r="GEL448" s="73"/>
      <c r="GEM448" s="78"/>
      <c r="GEN448" s="73"/>
      <c r="GEO448" s="78"/>
      <c r="GEP448" s="73"/>
      <c r="GEQ448" s="78"/>
      <c r="GER448" s="73"/>
      <c r="GES448" s="78"/>
      <c r="GET448" s="73"/>
      <c r="GEU448" s="78"/>
      <c r="GEV448" s="73"/>
      <c r="GEW448" s="78"/>
      <c r="GEX448" s="73"/>
      <c r="GEY448" s="78"/>
      <c r="GEZ448" s="73"/>
      <c r="GFA448" s="78"/>
      <c r="GFB448" s="73"/>
      <c r="GFC448" s="78"/>
      <c r="GFD448" s="73"/>
      <c r="GFE448" s="78"/>
      <c r="GFF448" s="73"/>
      <c r="GFG448" s="78"/>
      <c r="GFH448" s="73"/>
      <c r="GFI448" s="78"/>
      <c r="GFJ448" s="73"/>
      <c r="GFK448" s="78"/>
      <c r="GFL448" s="73"/>
      <c r="GFM448" s="78"/>
      <c r="GFN448" s="73"/>
      <c r="GFO448" s="78"/>
      <c r="GFP448" s="73"/>
      <c r="GFQ448" s="78"/>
      <c r="GFR448" s="73"/>
      <c r="GFS448" s="78"/>
      <c r="GFT448" s="73"/>
      <c r="GFU448" s="78"/>
      <c r="GFV448" s="73"/>
      <c r="GFW448" s="78"/>
      <c r="GFX448" s="73"/>
      <c r="GFY448" s="78"/>
      <c r="GFZ448" s="73"/>
      <c r="GGA448" s="78"/>
      <c r="GGB448" s="73"/>
      <c r="GGC448" s="78"/>
      <c r="GGD448" s="73"/>
      <c r="GGE448" s="78"/>
      <c r="GGF448" s="73"/>
      <c r="GGG448" s="78"/>
      <c r="GGH448" s="73"/>
      <c r="GGI448" s="78"/>
      <c r="GGJ448" s="73"/>
      <c r="GGK448" s="78"/>
      <c r="GGL448" s="73"/>
      <c r="GGM448" s="78"/>
      <c r="GGN448" s="73"/>
      <c r="GGO448" s="78"/>
      <c r="GGP448" s="73"/>
      <c r="GGQ448" s="78"/>
      <c r="GGR448" s="73"/>
      <c r="GGS448" s="78"/>
      <c r="GGT448" s="73"/>
      <c r="GGU448" s="78"/>
      <c r="GGV448" s="73"/>
      <c r="GGW448" s="78"/>
      <c r="GGX448" s="73"/>
      <c r="GGY448" s="78"/>
      <c r="GGZ448" s="73"/>
      <c r="GHA448" s="78"/>
      <c r="GHB448" s="73"/>
      <c r="GHC448" s="78"/>
      <c r="GHD448" s="73"/>
      <c r="GHE448" s="78"/>
      <c r="GHF448" s="73"/>
      <c r="GHG448" s="78"/>
      <c r="GHH448" s="73"/>
      <c r="GHI448" s="78"/>
      <c r="GHJ448" s="73"/>
      <c r="GHK448" s="78"/>
      <c r="GHL448" s="73"/>
      <c r="GHM448" s="78"/>
      <c r="GHN448" s="73"/>
      <c r="GHO448" s="78"/>
      <c r="GHP448" s="73"/>
      <c r="GHQ448" s="78"/>
      <c r="GHR448" s="73"/>
      <c r="GHS448" s="78"/>
      <c r="GHT448" s="73"/>
      <c r="GHU448" s="78"/>
      <c r="GHV448" s="73"/>
      <c r="GHW448" s="78"/>
      <c r="GHX448" s="73"/>
      <c r="GHY448" s="78"/>
      <c r="GHZ448" s="73"/>
      <c r="GIA448" s="78"/>
      <c r="GIB448" s="73"/>
      <c r="GIC448" s="78"/>
      <c r="GID448" s="73"/>
      <c r="GIE448" s="78"/>
      <c r="GIF448" s="73"/>
      <c r="GIG448" s="78"/>
      <c r="GIH448" s="73"/>
      <c r="GII448" s="78"/>
      <c r="GIJ448" s="73"/>
      <c r="GIK448" s="78"/>
      <c r="GIL448" s="73"/>
      <c r="GIM448" s="78"/>
      <c r="GIN448" s="73"/>
      <c r="GIO448" s="78"/>
      <c r="GIP448" s="73"/>
      <c r="GIQ448" s="78"/>
      <c r="GIR448" s="73"/>
      <c r="GIS448" s="78"/>
      <c r="GIT448" s="73"/>
      <c r="GIU448" s="78"/>
      <c r="GIV448" s="73"/>
      <c r="GIW448" s="78"/>
      <c r="GIX448" s="73"/>
      <c r="GIY448" s="78"/>
      <c r="GIZ448" s="73"/>
      <c r="GJA448" s="78"/>
      <c r="GJB448" s="73"/>
      <c r="GJC448" s="78"/>
      <c r="GJD448" s="73"/>
      <c r="GJE448" s="78"/>
      <c r="GJF448" s="73"/>
      <c r="GJG448" s="78"/>
      <c r="GJH448" s="73"/>
      <c r="GJI448" s="78"/>
      <c r="GJJ448" s="73"/>
      <c r="GJK448" s="78"/>
      <c r="GJL448" s="73"/>
      <c r="GJM448" s="78"/>
      <c r="GJN448" s="73"/>
      <c r="GJO448" s="78"/>
      <c r="GJP448" s="73"/>
      <c r="GJQ448" s="78"/>
      <c r="GJR448" s="73"/>
      <c r="GJS448" s="78"/>
      <c r="GJT448" s="73"/>
      <c r="GJU448" s="78"/>
      <c r="GJV448" s="73"/>
      <c r="GJW448" s="78"/>
      <c r="GJX448" s="73"/>
      <c r="GJY448" s="78"/>
      <c r="GJZ448" s="73"/>
      <c r="GKA448" s="78"/>
      <c r="GKB448" s="73"/>
      <c r="GKC448" s="78"/>
      <c r="GKD448" s="73"/>
      <c r="GKE448" s="78"/>
      <c r="GKF448" s="73"/>
      <c r="GKG448" s="78"/>
      <c r="GKH448" s="73"/>
      <c r="GKI448" s="78"/>
      <c r="GKJ448" s="73"/>
      <c r="GKK448" s="78"/>
      <c r="GKL448" s="73"/>
      <c r="GKM448" s="78"/>
      <c r="GKN448" s="73"/>
      <c r="GKO448" s="78"/>
      <c r="GKP448" s="73"/>
      <c r="GKQ448" s="78"/>
      <c r="GKR448" s="73"/>
      <c r="GKS448" s="78"/>
      <c r="GKT448" s="73"/>
      <c r="GKU448" s="78"/>
      <c r="GKV448" s="73"/>
      <c r="GKW448" s="78"/>
      <c r="GKX448" s="73"/>
      <c r="GKY448" s="78"/>
      <c r="GKZ448" s="73"/>
      <c r="GLA448" s="78"/>
      <c r="GLB448" s="73"/>
      <c r="GLC448" s="78"/>
      <c r="GLD448" s="73"/>
      <c r="GLE448" s="78"/>
      <c r="GLF448" s="73"/>
      <c r="GLG448" s="78"/>
      <c r="GLH448" s="73"/>
      <c r="GLI448" s="78"/>
      <c r="GLJ448" s="73"/>
      <c r="GLK448" s="78"/>
      <c r="GLL448" s="73"/>
      <c r="GLM448" s="78"/>
      <c r="GLN448" s="73"/>
      <c r="GLO448" s="78"/>
      <c r="GLP448" s="73"/>
      <c r="GLQ448" s="78"/>
      <c r="GLR448" s="73"/>
      <c r="GLS448" s="78"/>
      <c r="GLT448" s="73"/>
      <c r="GLU448" s="78"/>
      <c r="GLV448" s="73"/>
      <c r="GLW448" s="78"/>
      <c r="GLX448" s="73"/>
      <c r="GLY448" s="78"/>
      <c r="GLZ448" s="73"/>
      <c r="GMA448" s="78"/>
      <c r="GMB448" s="73"/>
      <c r="GMC448" s="78"/>
      <c r="GMD448" s="73"/>
      <c r="GME448" s="78"/>
      <c r="GMF448" s="73"/>
      <c r="GMG448" s="78"/>
      <c r="GMH448" s="73"/>
      <c r="GMI448" s="78"/>
      <c r="GMJ448" s="73"/>
      <c r="GMK448" s="78"/>
      <c r="GML448" s="73"/>
      <c r="GMM448" s="78"/>
      <c r="GMN448" s="73"/>
      <c r="GMO448" s="78"/>
      <c r="GMP448" s="73"/>
      <c r="GMQ448" s="78"/>
      <c r="GMR448" s="73"/>
      <c r="GMS448" s="78"/>
      <c r="GMT448" s="73"/>
      <c r="GMU448" s="78"/>
      <c r="GMV448" s="73"/>
      <c r="GMW448" s="78"/>
      <c r="GMX448" s="73"/>
      <c r="GMY448" s="78"/>
      <c r="GMZ448" s="73"/>
      <c r="GNA448" s="78"/>
      <c r="GNB448" s="73"/>
      <c r="GNC448" s="78"/>
      <c r="GND448" s="73"/>
      <c r="GNE448" s="78"/>
      <c r="GNF448" s="73"/>
      <c r="GNG448" s="78"/>
      <c r="GNH448" s="73"/>
      <c r="GNI448" s="78"/>
      <c r="GNJ448" s="73"/>
      <c r="GNK448" s="78"/>
      <c r="GNL448" s="73"/>
      <c r="GNM448" s="78"/>
      <c r="GNN448" s="73"/>
      <c r="GNO448" s="78"/>
      <c r="GNP448" s="73"/>
      <c r="GNQ448" s="78"/>
      <c r="GNR448" s="73"/>
      <c r="GNS448" s="78"/>
      <c r="GNT448" s="73"/>
      <c r="GNU448" s="78"/>
      <c r="GNV448" s="73"/>
      <c r="GNW448" s="78"/>
      <c r="GNX448" s="73"/>
      <c r="GNY448" s="78"/>
      <c r="GNZ448" s="73"/>
      <c r="GOA448" s="78"/>
      <c r="GOB448" s="73"/>
      <c r="GOC448" s="78"/>
      <c r="GOD448" s="73"/>
      <c r="GOE448" s="78"/>
      <c r="GOF448" s="73"/>
      <c r="GOG448" s="78"/>
      <c r="GOH448" s="73"/>
      <c r="GOI448" s="78"/>
      <c r="GOJ448" s="73"/>
      <c r="GOK448" s="78"/>
      <c r="GOL448" s="73"/>
      <c r="GOM448" s="78"/>
      <c r="GON448" s="73"/>
      <c r="GOO448" s="78"/>
      <c r="GOP448" s="73"/>
      <c r="GOQ448" s="78"/>
      <c r="GOR448" s="73"/>
      <c r="GOS448" s="78"/>
      <c r="GOT448" s="73"/>
      <c r="GOU448" s="78"/>
      <c r="GOV448" s="73"/>
      <c r="GOW448" s="78"/>
      <c r="GOX448" s="73"/>
      <c r="GOY448" s="78"/>
      <c r="GOZ448" s="73"/>
      <c r="GPA448" s="78"/>
      <c r="GPB448" s="73"/>
      <c r="GPC448" s="78"/>
      <c r="GPD448" s="73"/>
      <c r="GPE448" s="78"/>
      <c r="GPF448" s="73"/>
      <c r="GPG448" s="78"/>
      <c r="GPH448" s="73"/>
      <c r="GPI448" s="78"/>
      <c r="GPJ448" s="73"/>
      <c r="GPK448" s="78"/>
      <c r="GPL448" s="73"/>
      <c r="GPM448" s="78"/>
      <c r="GPN448" s="73"/>
      <c r="GPO448" s="78"/>
      <c r="GPP448" s="73"/>
      <c r="GPQ448" s="78"/>
      <c r="GPR448" s="73"/>
      <c r="GPS448" s="78"/>
      <c r="GPT448" s="73"/>
      <c r="GPU448" s="78"/>
      <c r="GPV448" s="73"/>
      <c r="GPW448" s="78"/>
      <c r="GPX448" s="73"/>
      <c r="GPY448" s="78"/>
      <c r="GPZ448" s="73"/>
      <c r="GQA448" s="78"/>
      <c r="GQB448" s="73"/>
      <c r="GQC448" s="78"/>
      <c r="GQD448" s="73"/>
      <c r="GQE448" s="78"/>
      <c r="GQF448" s="73"/>
      <c r="GQG448" s="78"/>
      <c r="GQH448" s="73"/>
      <c r="GQI448" s="78"/>
      <c r="GQJ448" s="73"/>
      <c r="GQK448" s="78"/>
      <c r="GQL448" s="73"/>
      <c r="GQM448" s="78"/>
      <c r="GQN448" s="73"/>
      <c r="GQO448" s="78"/>
      <c r="GQP448" s="73"/>
      <c r="GQQ448" s="78"/>
      <c r="GQR448" s="73"/>
      <c r="GQS448" s="78"/>
      <c r="GQT448" s="73"/>
      <c r="GQU448" s="78"/>
      <c r="GQV448" s="73"/>
      <c r="GQW448" s="78"/>
      <c r="GQX448" s="73"/>
      <c r="GQY448" s="78"/>
      <c r="GQZ448" s="73"/>
      <c r="GRA448" s="78"/>
      <c r="GRB448" s="73"/>
      <c r="GRC448" s="78"/>
      <c r="GRD448" s="73"/>
      <c r="GRE448" s="78"/>
      <c r="GRF448" s="73"/>
      <c r="GRG448" s="78"/>
      <c r="GRH448" s="73"/>
      <c r="GRI448" s="78"/>
      <c r="GRJ448" s="73"/>
      <c r="GRK448" s="78"/>
      <c r="GRL448" s="73"/>
      <c r="GRM448" s="78"/>
      <c r="GRN448" s="73"/>
      <c r="GRO448" s="78"/>
      <c r="GRP448" s="73"/>
      <c r="GRQ448" s="78"/>
      <c r="GRR448" s="73"/>
      <c r="GRS448" s="78"/>
      <c r="GRT448" s="73"/>
      <c r="GRU448" s="78"/>
      <c r="GRV448" s="73"/>
      <c r="GRW448" s="78"/>
      <c r="GRX448" s="73"/>
      <c r="GRY448" s="78"/>
      <c r="GRZ448" s="73"/>
      <c r="GSA448" s="78"/>
      <c r="GSB448" s="73"/>
      <c r="GSC448" s="78"/>
      <c r="GSD448" s="73"/>
      <c r="GSE448" s="78"/>
      <c r="GSF448" s="73"/>
      <c r="GSG448" s="78"/>
      <c r="GSH448" s="73"/>
      <c r="GSI448" s="78"/>
      <c r="GSJ448" s="73"/>
      <c r="GSK448" s="78"/>
      <c r="GSL448" s="73"/>
      <c r="GSM448" s="78"/>
      <c r="GSN448" s="73"/>
      <c r="GSO448" s="78"/>
      <c r="GSP448" s="73"/>
      <c r="GSQ448" s="78"/>
      <c r="GSR448" s="73"/>
      <c r="GSS448" s="78"/>
      <c r="GST448" s="73"/>
      <c r="GSU448" s="78"/>
      <c r="GSV448" s="73"/>
      <c r="GSW448" s="78"/>
      <c r="GSX448" s="73"/>
      <c r="GSY448" s="78"/>
      <c r="GSZ448" s="73"/>
      <c r="GTA448" s="78"/>
      <c r="GTB448" s="73"/>
      <c r="GTC448" s="78"/>
      <c r="GTD448" s="73"/>
      <c r="GTE448" s="78"/>
      <c r="GTF448" s="73"/>
      <c r="GTG448" s="78"/>
      <c r="GTH448" s="73"/>
      <c r="GTI448" s="78"/>
      <c r="GTJ448" s="73"/>
      <c r="GTK448" s="78"/>
      <c r="GTL448" s="73"/>
      <c r="GTM448" s="78"/>
      <c r="GTN448" s="73"/>
      <c r="GTO448" s="78"/>
      <c r="GTP448" s="73"/>
      <c r="GTQ448" s="78"/>
      <c r="GTR448" s="73"/>
      <c r="GTS448" s="78"/>
      <c r="GTT448" s="73"/>
      <c r="GTU448" s="78"/>
      <c r="GTV448" s="73"/>
      <c r="GTW448" s="78"/>
      <c r="GTX448" s="73"/>
      <c r="GTY448" s="78"/>
      <c r="GTZ448" s="73"/>
      <c r="GUA448" s="78"/>
      <c r="GUB448" s="73"/>
      <c r="GUC448" s="78"/>
      <c r="GUD448" s="73"/>
      <c r="GUE448" s="78"/>
      <c r="GUF448" s="73"/>
      <c r="GUG448" s="78"/>
      <c r="GUH448" s="73"/>
      <c r="GUI448" s="78"/>
      <c r="GUJ448" s="73"/>
      <c r="GUK448" s="78"/>
      <c r="GUL448" s="73"/>
      <c r="GUM448" s="78"/>
      <c r="GUN448" s="73"/>
      <c r="GUO448" s="78"/>
      <c r="GUP448" s="73"/>
      <c r="GUQ448" s="78"/>
      <c r="GUR448" s="73"/>
      <c r="GUS448" s="78"/>
      <c r="GUT448" s="73"/>
      <c r="GUU448" s="78"/>
      <c r="GUV448" s="73"/>
      <c r="GUW448" s="78"/>
      <c r="GUX448" s="73"/>
      <c r="GUY448" s="78"/>
      <c r="GUZ448" s="73"/>
      <c r="GVA448" s="78"/>
      <c r="GVB448" s="73"/>
      <c r="GVC448" s="78"/>
      <c r="GVD448" s="73"/>
      <c r="GVE448" s="78"/>
      <c r="GVF448" s="73"/>
      <c r="GVG448" s="78"/>
      <c r="GVH448" s="73"/>
      <c r="GVI448" s="78"/>
      <c r="GVJ448" s="73"/>
      <c r="GVK448" s="78"/>
      <c r="GVL448" s="73"/>
      <c r="GVM448" s="78"/>
      <c r="GVN448" s="73"/>
      <c r="GVO448" s="78"/>
      <c r="GVP448" s="73"/>
      <c r="GVQ448" s="78"/>
      <c r="GVR448" s="73"/>
      <c r="GVS448" s="78"/>
      <c r="GVT448" s="73"/>
      <c r="GVU448" s="78"/>
      <c r="GVV448" s="73"/>
      <c r="GVW448" s="78"/>
      <c r="GVX448" s="73"/>
      <c r="GVY448" s="78"/>
      <c r="GVZ448" s="73"/>
      <c r="GWA448" s="78"/>
      <c r="GWB448" s="73"/>
      <c r="GWC448" s="78"/>
      <c r="GWD448" s="73"/>
      <c r="GWE448" s="78"/>
      <c r="GWF448" s="73"/>
      <c r="GWG448" s="78"/>
      <c r="GWH448" s="73"/>
      <c r="GWI448" s="78"/>
      <c r="GWJ448" s="73"/>
      <c r="GWK448" s="78"/>
      <c r="GWL448" s="73"/>
      <c r="GWM448" s="78"/>
      <c r="GWN448" s="73"/>
      <c r="GWO448" s="78"/>
      <c r="GWP448" s="73"/>
      <c r="GWQ448" s="78"/>
      <c r="GWR448" s="73"/>
      <c r="GWS448" s="78"/>
      <c r="GWT448" s="73"/>
      <c r="GWU448" s="78"/>
      <c r="GWV448" s="73"/>
      <c r="GWW448" s="78"/>
      <c r="GWX448" s="73"/>
      <c r="GWY448" s="78"/>
      <c r="GWZ448" s="73"/>
      <c r="GXA448" s="78"/>
      <c r="GXB448" s="73"/>
      <c r="GXC448" s="78"/>
      <c r="GXD448" s="73"/>
      <c r="GXE448" s="78"/>
      <c r="GXF448" s="73"/>
      <c r="GXG448" s="78"/>
      <c r="GXH448" s="73"/>
      <c r="GXI448" s="78"/>
      <c r="GXJ448" s="73"/>
      <c r="GXK448" s="78"/>
      <c r="GXL448" s="73"/>
      <c r="GXM448" s="78"/>
      <c r="GXN448" s="73"/>
      <c r="GXO448" s="78"/>
      <c r="GXP448" s="73"/>
      <c r="GXQ448" s="78"/>
      <c r="GXR448" s="73"/>
      <c r="GXS448" s="78"/>
      <c r="GXT448" s="73"/>
      <c r="GXU448" s="78"/>
      <c r="GXV448" s="73"/>
      <c r="GXW448" s="78"/>
      <c r="GXX448" s="73"/>
      <c r="GXY448" s="78"/>
      <c r="GXZ448" s="73"/>
      <c r="GYA448" s="78"/>
      <c r="GYB448" s="73"/>
      <c r="GYC448" s="78"/>
      <c r="GYD448" s="73"/>
      <c r="GYE448" s="78"/>
      <c r="GYF448" s="73"/>
      <c r="GYG448" s="78"/>
      <c r="GYH448" s="73"/>
      <c r="GYI448" s="78"/>
      <c r="GYJ448" s="73"/>
      <c r="GYK448" s="78"/>
      <c r="GYL448" s="73"/>
      <c r="GYM448" s="78"/>
      <c r="GYN448" s="73"/>
      <c r="GYO448" s="78"/>
      <c r="GYP448" s="73"/>
      <c r="GYQ448" s="78"/>
      <c r="GYR448" s="73"/>
      <c r="GYS448" s="78"/>
      <c r="GYT448" s="73"/>
      <c r="GYU448" s="78"/>
      <c r="GYV448" s="73"/>
      <c r="GYW448" s="78"/>
      <c r="GYX448" s="73"/>
      <c r="GYY448" s="78"/>
      <c r="GYZ448" s="73"/>
      <c r="GZA448" s="78"/>
      <c r="GZB448" s="73"/>
      <c r="GZC448" s="78"/>
      <c r="GZD448" s="73"/>
      <c r="GZE448" s="78"/>
      <c r="GZF448" s="73"/>
      <c r="GZG448" s="78"/>
      <c r="GZH448" s="73"/>
      <c r="GZI448" s="78"/>
      <c r="GZJ448" s="73"/>
      <c r="GZK448" s="78"/>
      <c r="GZL448" s="73"/>
      <c r="GZM448" s="78"/>
      <c r="GZN448" s="73"/>
      <c r="GZO448" s="78"/>
      <c r="GZP448" s="73"/>
      <c r="GZQ448" s="78"/>
      <c r="GZR448" s="73"/>
      <c r="GZS448" s="78"/>
      <c r="GZT448" s="73"/>
      <c r="GZU448" s="78"/>
      <c r="GZV448" s="73"/>
      <c r="GZW448" s="78"/>
      <c r="GZX448" s="73"/>
      <c r="GZY448" s="78"/>
      <c r="GZZ448" s="73"/>
      <c r="HAA448" s="78"/>
      <c r="HAB448" s="73"/>
      <c r="HAC448" s="78"/>
      <c r="HAD448" s="73"/>
      <c r="HAE448" s="78"/>
      <c r="HAF448" s="73"/>
      <c r="HAG448" s="78"/>
      <c r="HAH448" s="73"/>
      <c r="HAI448" s="78"/>
      <c r="HAJ448" s="73"/>
      <c r="HAK448" s="78"/>
      <c r="HAL448" s="73"/>
      <c r="HAM448" s="78"/>
      <c r="HAN448" s="73"/>
      <c r="HAO448" s="78"/>
      <c r="HAP448" s="73"/>
      <c r="HAQ448" s="78"/>
      <c r="HAR448" s="73"/>
      <c r="HAS448" s="78"/>
      <c r="HAT448" s="73"/>
      <c r="HAU448" s="78"/>
      <c r="HAV448" s="73"/>
      <c r="HAW448" s="78"/>
      <c r="HAX448" s="73"/>
      <c r="HAY448" s="78"/>
      <c r="HAZ448" s="73"/>
      <c r="HBA448" s="78"/>
      <c r="HBB448" s="73"/>
      <c r="HBC448" s="78"/>
      <c r="HBD448" s="73"/>
      <c r="HBE448" s="78"/>
      <c r="HBF448" s="73"/>
      <c r="HBG448" s="78"/>
      <c r="HBH448" s="73"/>
      <c r="HBI448" s="78"/>
      <c r="HBJ448" s="73"/>
      <c r="HBK448" s="78"/>
      <c r="HBL448" s="73"/>
      <c r="HBM448" s="78"/>
      <c r="HBN448" s="73"/>
      <c r="HBO448" s="78"/>
      <c r="HBP448" s="73"/>
      <c r="HBQ448" s="78"/>
      <c r="HBR448" s="73"/>
      <c r="HBS448" s="78"/>
      <c r="HBT448" s="73"/>
      <c r="HBU448" s="78"/>
      <c r="HBV448" s="73"/>
      <c r="HBW448" s="78"/>
      <c r="HBX448" s="73"/>
      <c r="HBY448" s="78"/>
      <c r="HBZ448" s="73"/>
      <c r="HCA448" s="78"/>
      <c r="HCB448" s="73"/>
      <c r="HCC448" s="78"/>
      <c r="HCD448" s="73"/>
      <c r="HCE448" s="78"/>
      <c r="HCF448" s="73"/>
      <c r="HCG448" s="78"/>
      <c r="HCH448" s="73"/>
      <c r="HCI448" s="78"/>
      <c r="HCJ448" s="73"/>
      <c r="HCK448" s="78"/>
      <c r="HCL448" s="73"/>
      <c r="HCM448" s="78"/>
      <c r="HCN448" s="73"/>
      <c r="HCO448" s="78"/>
      <c r="HCP448" s="73"/>
      <c r="HCQ448" s="78"/>
      <c r="HCR448" s="73"/>
      <c r="HCS448" s="78"/>
      <c r="HCT448" s="73"/>
      <c r="HCU448" s="78"/>
      <c r="HCV448" s="73"/>
      <c r="HCW448" s="78"/>
      <c r="HCX448" s="73"/>
      <c r="HCY448" s="78"/>
      <c r="HCZ448" s="73"/>
      <c r="HDA448" s="78"/>
      <c r="HDB448" s="73"/>
      <c r="HDC448" s="78"/>
      <c r="HDD448" s="73"/>
      <c r="HDE448" s="78"/>
      <c r="HDF448" s="73"/>
      <c r="HDG448" s="78"/>
      <c r="HDH448" s="73"/>
      <c r="HDI448" s="78"/>
      <c r="HDJ448" s="73"/>
      <c r="HDK448" s="78"/>
      <c r="HDL448" s="73"/>
      <c r="HDM448" s="78"/>
      <c r="HDN448" s="73"/>
      <c r="HDO448" s="78"/>
      <c r="HDP448" s="73"/>
      <c r="HDQ448" s="78"/>
      <c r="HDR448" s="73"/>
      <c r="HDS448" s="78"/>
      <c r="HDT448" s="73"/>
      <c r="HDU448" s="78"/>
      <c r="HDV448" s="73"/>
      <c r="HDW448" s="78"/>
      <c r="HDX448" s="73"/>
      <c r="HDY448" s="78"/>
      <c r="HDZ448" s="73"/>
      <c r="HEA448" s="78"/>
      <c r="HEB448" s="73"/>
      <c r="HEC448" s="78"/>
      <c r="HED448" s="73"/>
      <c r="HEE448" s="78"/>
      <c r="HEF448" s="73"/>
      <c r="HEG448" s="78"/>
      <c r="HEH448" s="73"/>
      <c r="HEI448" s="78"/>
      <c r="HEJ448" s="73"/>
      <c r="HEK448" s="78"/>
      <c r="HEL448" s="73"/>
      <c r="HEM448" s="78"/>
      <c r="HEN448" s="73"/>
      <c r="HEO448" s="78"/>
      <c r="HEP448" s="73"/>
      <c r="HEQ448" s="78"/>
      <c r="HER448" s="73"/>
      <c r="HES448" s="78"/>
      <c r="HET448" s="73"/>
      <c r="HEU448" s="78"/>
      <c r="HEV448" s="73"/>
      <c r="HEW448" s="78"/>
      <c r="HEX448" s="73"/>
      <c r="HEY448" s="78"/>
      <c r="HEZ448" s="73"/>
      <c r="HFA448" s="78"/>
      <c r="HFB448" s="73"/>
      <c r="HFC448" s="78"/>
      <c r="HFD448" s="73"/>
      <c r="HFE448" s="78"/>
      <c r="HFF448" s="73"/>
      <c r="HFG448" s="78"/>
      <c r="HFH448" s="73"/>
      <c r="HFI448" s="78"/>
      <c r="HFJ448" s="73"/>
      <c r="HFK448" s="78"/>
      <c r="HFL448" s="73"/>
      <c r="HFM448" s="78"/>
      <c r="HFN448" s="73"/>
      <c r="HFO448" s="78"/>
      <c r="HFP448" s="73"/>
      <c r="HFQ448" s="78"/>
      <c r="HFR448" s="73"/>
      <c r="HFS448" s="78"/>
      <c r="HFT448" s="73"/>
      <c r="HFU448" s="78"/>
      <c r="HFV448" s="73"/>
      <c r="HFW448" s="78"/>
      <c r="HFX448" s="73"/>
      <c r="HFY448" s="78"/>
      <c r="HFZ448" s="73"/>
      <c r="HGA448" s="78"/>
      <c r="HGB448" s="73"/>
      <c r="HGC448" s="78"/>
      <c r="HGD448" s="73"/>
      <c r="HGE448" s="78"/>
      <c r="HGF448" s="73"/>
      <c r="HGG448" s="78"/>
      <c r="HGH448" s="73"/>
      <c r="HGI448" s="78"/>
      <c r="HGJ448" s="73"/>
      <c r="HGK448" s="78"/>
      <c r="HGL448" s="73"/>
      <c r="HGM448" s="78"/>
      <c r="HGN448" s="73"/>
      <c r="HGO448" s="78"/>
      <c r="HGP448" s="73"/>
      <c r="HGQ448" s="78"/>
      <c r="HGR448" s="73"/>
      <c r="HGS448" s="78"/>
      <c r="HGT448" s="73"/>
      <c r="HGU448" s="78"/>
      <c r="HGV448" s="73"/>
      <c r="HGW448" s="78"/>
      <c r="HGX448" s="73"/>
      <c r="HGY448" s="78"/>
      <c r="HGZ448" s="73"/>
      <c r="HHA448" s="78"/>
      <c r="HHB448" s="73"/>
      <c r="HHC448" s="78"/>
      <c r="HHD448" s="73"/>
      <c r="HHE448" s="78"/>
      <c r="HHF448" s="73"/>
      <c r="HHG448" s="78"/>
      <c r="HHH448" s="73"/>
      <c r="HHI448" s="78"/>
      <c r="HHJ448" s="73"/>
      <c r="HHK448" s="78"/>
      <c r="HHL448" s="73"/>
      <c r="HHM448" s="78"/>
      <c r="HHN448" s="73"/>
      <c r="HHO448" s="78"/>
      <c r="HHP448" s="73"/>
      <c r="HHQ448" s="78"/>
      <c r="HHR448" s="73"/>
      <c r="HHS448" s="78"/>
      <c r="HHT448" s="73"/>
      <c r="HHU448" s="78"/>
      <c r="HHV448" s="73"/>
      <c r="HHW448" s="78"/>
      <c r="HHX448" s="73"/>
      <c r="HHY448" s="78"/>
      <c r="HHZ448" s="73"/>
      <c r="HIA448" s="78"/>
      <c r="HIB448" s="73"/>
      <c r="HIC448" s="78"/>
      <c r="HID448" s="73"/>
      <c r="HIE448" s="78"/>
      <c r="HIF448" s="73"/>
      <c r="HIG448" s="78"/>
      <c r="HIH448" s="73"/>
      <c r="HII448" s="78"/>
      <c r="HIJ448" s="73"/>
      <c r="HIK448" s="78"/>
      <c r="HIL448" s="73"/>
      <c r="HIM448" s="78"/>
      <c r="HIN448" s="73"/>
      <c r="HIO448" s="78"/>
      <c r="HIP448" s="73"/>
      <c r="HIQ448" s="78"/>
      <c r="HIR448" s="73"/>
      <c r="HIS448" s="78"/>
      <c r="HIT448" s="73"/>
      <c r="HIU448" s="78"/>
      <c r="HIV448" s="73"/>
      <c r="HIW448" s="78"/>
      <c r="HIX448" s="73"/>
      <c r="HIY448" s="78"/>
      <c r="HIZ448" s="73"/>
      <c r="HJA448" s="78"/>
      <c r="HJB448" s="73"/>
      <c r="HJC448" s="78"/>
      <c r="HJD448" s="73"/>
      <c r="HJE448" s="78"/>
      <c r="HJF448" s="73"/>
      <c r="HJG448" s="78"/>
      <c r="HJH448" s="73"/>
      <c r="HJI448" s="78"/>
      <c r="HJJ448" s="73"/>
      <c r="HJK448" s="78"/>
      <c r="HJL448" s="73"/>
      <c r="HJM448" s="78"/>
      <c r="HJN448" s="73"/>
      <c r="HJO448" s="78"/>
      <c r="HJP448" s="73"/>
      <c r="HJQ448" s="78"/>
      <c r="HJR448" s="73"/>
      <c r="HJS448" s="78"/>
      <c r="HJT448" s="73"/>
      <c r="HJU448" s="78"/>
      <c r="HJV448" s="73"/>
      <c r="HJW448" s="78"/>
      <c r="HJX448" s="73"/>
      <c r="HJY448" s="78"/>
      <c r="HJZ448" s="73"/>
      <c r="HKA448" s="78"/>
      <c r="HKB448" s="73"/>
      <c r="HKC448" s="78"/>
      <c r="HKD448" s="73"/>
      <c r="HKE448" s="78"/>
      <c r="HKF448" s="73"/>
      <c r="HKG448" s="78"/>
      <c r="HKH448" s="73"/>
      <c r="HKI448" s="78"/>
      <c r="HKJ448" s="73"/>
      <c r="HKK448" s="78"/>
      <c r="HKL448" s="73"/>
      <c r="HKM448" s="78"/>
      <c r="HKN448" s="73"/>
      <c r="HKO448" s="78"/>
      <c r="HKP448" s="73"/>
      <c r="HKQ448" s="78"/>
      <c r="HKR448" s="73"/>
      <c r="HKS448" s="78"/>
      <c r="HKT448" s="73"/>
      <c r="HKU448" s="78"/>
      <c r="HKV448" s="73"/>
      <c r="HKW448" s="78"/>
      <c r="HKX448" s="73"/>
      <c r="HKY448" s="78"/>
      <c r="HKZ448" s="73"/>
      <c r="HLA448" s="78"/>
      <c r="HLB448" s="73"/>
      <c r="HLC448" s="78"/>
      <c r="HLD448" s="73"/>
      <c r="HLE448" s="78"/>
      <c r="HLF448" s="73"/>
      <c r="HLG448" s="78"/>
      <c r="HLH448" s="73"/>
      <c r="HLI448" s="78"/>
      <c r="HLJ448" s="73"/>
      <c r="HLK448" s="78"/>
      <c r="HLL448" s="73"/>
      <c r="HLM448" s="78"/>
      <c r="HLN448" s="73"/>
      <c r="HLO448" s="78"/>
      <c r="HLP448" s="73"/>
      <c r="HLQ448" s="78"/>
      <c r="HLR448" s="73"/>
      <c r="HLS448" s="78"/>
      <c r="HLT448" s="73"/>
      <c r="HLU448" s="78"/>
      <c r="HLV448" s="73"/>
      <c r="HLW448" s="78"/>
      <c r="HLX448" s="73"/>
      <c r="HLY448" s="78"/>
      <c r="HLZ448" s="73"/>
      <c r="HMA448" s="78"/>
      <c r="HMB448" s="73"/>
      <c r="HMC448" s="78"/>
      <c r="HMD448" s="73"/>
      <c r="HME448" s="78"/>
      <c r="HMF448" s="73"/>
      <c r="HMG448" s="78"/>
      <c r="HMH448" s="73"/>
      <c r="HMI448" s="78"/>
      <c r="HMJ448" s="73"/>
      <c r="HMK448" s="78"/>
      <c r="HML448" s="73"/>
      <c r="HMM448" s="78"/>
      <c r="HMN448" s="73"/>
      <c r="HMO448" s="78"/>
      <c r="HMP448" s="73"/>
      <c r="HMQ448" s="78"/>
      <c r="HMR448" s="73"/>
      <c r="HMS448" s="78"/>
      <c r="HMT448" s="73"/>
      <c r="HMU448" s="78"/>
      <c r="HMV448" s="73"/>
      <c r="HMW448" s="78"/>
      <c r="HMX448" s="73"/>
      <c r="HMY448" s="78"/>
      <c r="HMZ448" s="73"/>
      <c r="HNA448" s="78"/>
      <c r="HNB448" s="73"/>
      <c r="HNC448" s="78"/>
      <c r="HND448" s="73"/>
      <c r="HNE448" s="78"/>
      <c r="HNF448" s="73"/>
      <c r="HNG448" s="78"/>
      <c r="HNH448" s="73"/>
      <c r="HNI448" s="78"/>
      <c r="HNJ448" s="73"/>
      <c r="HNK448" s="78"/>
      <c r="HNL448" s="73"/>
      <c r="HNM448" s="78"/>
      <c r="HNN448" s="73"/>
      <c r="HNO448" s="78"/>
      <c r="HNP448" s="73"/>
      <c r="HNQ448" s="78"/>
      <c r="HNR448" s="73"/>
      <c r="HNS448" s="78"/>
      <c r="HNT448" s="73"/>
      <c r="HNU448" s="78"/>
      <c r="HNV448" s="73"/>
      <c r="HNW448" s="78"/>
      <c r="HNX448" s="73"/>
      <c r="HNY448" s="78"/>
      <c r="HNZ448" s="73"/>
      <c r="HOA448" s="78"/>
      <c r="HOB448" s="73"/>
      <c r="HOC448" s="78"/>
      <c r="HOD448" s="73"/>
      <c r="HOE448" s="78"/>
      <c r="HOF448" s="73"/>
      <c r="HOG448" s="78"/>
      <c r="HOH448" s="73"/>
      <c r="HOI448" s="78"/>
      <c r="HOJ448" s="73"/>
      <c r="HOK448" s="78"/>
      <c r="HOL448" s="73"/>
      <c r="HOM448" s="78"/>
      <c r="HON448" s="73"/>
      <c r="HOO448" s="78"/>
      <c r="HOP448" s="73"/>
      <c r="HOQ448" s="78"/>
      <c r="HOR448" s="73"/>
      <c r="HOS448" s="78"/>
      <c r="HOT448" s="73"/>
      <c r="HOU448" s="78"/>
      <c r="HOV448" s="73"/>
      <c r="HOW448" s="78"/>
      <c r="HOX448" s="73"/>
      <c r="HOY448" s="78"/>
      <c r="HOZ448" s="73"/>
      <c r="HPA448" s="78"/>
      <c r="HPB448" s="73"/>
      <c r="HPC448" s="78"/>
      <c r="HPD448" s="73"/>
      <c r="HPE448" s="78"/>
      <c r="HPF448" s="73"/>
      <c r="HPG448" s="78"/>
      <c r="HPH448" s="73"/>
      <c r="HPI448" s="78"/>
      <c r="HPJ448" s="73"/>
      <c r="HPK448" s="78"/>
      <c r="HPL448" s="73"/>
      <c r="HPM448" s="78"/>
      <c r="HPN448" s="73"/>
      <c r="HPO448" s="78"/>
      <c r="HPP448" s="73"/>
      <c r="HPQ448" s="78"/>
      <c r="HPR448" s="73"/>
      <c r="HPS448" s="78"/>
      <c r="HPT448" s="73"/>
      <c r="HPU448" s="78"/>
      <c r="HPV448" s="73"/>
      <c r="HPW448" s="78"/>
      <c r="HPX448" s="73"/>
      <c r="HPY448" s="78"/>
      <c r="HPZ448" s="73"/>
      <c r="HQA448" s="78"/>
      <c r="HQB448" s="73"/>
      <c r="HQC448" s="78"/>
      <c r="HQD448" s="73"/>
      <c r="HQE448" s="78"/>
      <c r="HQF448" s="73"/>
      <c r="HQG448" s="78"/>
      <c r="HQH448" s="73"/>
      <c r="HQI448" s="78"/>
      <c r="HQJ448" s="73"/>
      <c r="HQK448" s="78"/>
      <c r="HQL448" s="73"/>
      <c r="HQM448" s="78"/>
      <c r="HQN448" s="73"/>
      <c r="HQO448" s="78"/>
      <c r="HQP448" s="73"/>
      <c r="HQQ448" s="78"/>
      <c r="HQR448" s="73"/>
      <c r="HQS448" s="78"/>
      <c r="HQT448" s="73"/>
      <c r="HQU448" s="78"/>
      <c r="HQV448" s="73"/>
      <c r="HQW448" s="78"/>
      <c r="HQX448" s="73"/>
      <c r="HQY448" s="78"/>
      <c r="HQZ448" s="73"/>
      <c r="HRA448" s="78"/>
      <c r="HRB448" s="73"/>
      <c r="HRC448" s="78"/>
      <c r="HRD448" s="73"/>
      <c r="HRE448" s="78"/>
      <c r="HRF448" s="73"/>
      <c r="HRG448" s="78"/>
      <c r="HRH448" s="73"/>
      <c r="HRI448" s="78"/>
      <c r="HRJ448" s="73"/>
      <c r="HRK448" s="78"/>
      <c r="HRL448" s="73"/>
      <c r="HRM448" s="78"/>
      <c r="HRN448" s="73"/>
      <c r="HRO448" s="78"/>
      <c r="HRP448" s="73"/>
      <c r="HRQ448" s="78"/>
      <c r="HRR448" s="73"/>
      <c r="HRS448" s="78"/>
      <c r="HRT448" s="73"/>
      <c r="HRU448" s="78"/>
      <c r="HRV448" s="73"/>
      <c r="HRW448" s="78"/>
      <c r="HRX448" s="73"/>
      <c r="HRY448" s="78"/>
      <c r="HRZ448" s="73"/>
      <c r="HSA448" s="78"/>
      <c r="HSB448" s="73"/>
      <c r="HSC448" s="78"/>
      <c r="HSD448" s="73"/>
      <c r="HSE448" s="78"/>
      <c r="HSF448" s="73"/>
      <c r="HSG448" s="78"/>
      <c r="HSH448" s="73"/>
      <c r="HSI448" s="78"/>
      <c r="HSJ448" s="73"/>
      <c r="HSK448" s="78"/>
      <c r="HSL448" s="73"/>
      <c r="HSM448" s="78"/>
      <c r="HSN448" s="73"/>
      <c r="HSO448" s="78"/>
      <c r="HSP448" s="73"/>
      <c r="HSQ448" s="78"/>
      <c r="HSR448" s="73"/>
      <c r="HSS448" s="78"/>
      <c r="HST448" s="73"/>
      <c r="HSU448" s="78"/>
      <c r="HSV448" s="73"/>
      <c r="HSW448" s="78"/>
      <c r="HSX448" s="73"/>
      <c r="HSY448" s="78"/>
      <c r="HSZ448" s="73"/>
      <c r="HTA448" s="78"/>
      <c r="HTB448" s="73"/>
      <c r="HTC448" s="78"/>
      <c r="HTD448" s="73"/>
      <c r="HTE448" s="78"/>
      <c r="HTF448" s="73"/>
      <c r="HTG448" s="78"/>
      <c r="HTH448" s="73"/>
      <c r="HTI448" s="78"/>
      <c r="HTJ448" s="73"/>
      <c r="HTK448" s="78"/>
      <c r="HTL448" s="73"/>
      <c r="HTM448" s="78"/>
      <c r="HTN448" s="73"/>
      <c r="HTO448" s="78"/>
      <c r="HTP448" s="73"/>
      <c r="HTQ448" s="78"/>
      <c r="HTR448" s="73"/>
      <c r="HTS448" s="78"/>
      <c r="HTT448" s="73"/>
      <c r="HTU448" s="78"/>
      <c r="HTV448" s="73"/>
      <c r="HTW448" s="78"/>
      <c r="HTX448" s="73"/>
      <c r="HTY448" s="78"/>
      <c r="HTZ448" s="73"/>
      <c r="HUA448" s="78"/>
      <c r="HUB448" s="73"/>
      <c r="HUC448" s="78"/>
      <c r="HUD448" s="73"/>
      <c r="HUE448" s="78"/>
      <c r="HUF448" s="73"/>
      <c r="HUG448" s="78"/>
      <c r="HUH448" s="73"/>
      <c r="HUI448" s="78"/>
      <c r="HUJ448" s="73"/>
      <c r="HUK448" s="78"/>
      <c r="HUL448" s="73"/>
      <c r="HUM448" s="78"/>
      <c r="HUN448" s="73"/>
      <c r="HUO448" s="78"/>
      <c r="HUP448" s="73"/>
      <c r="HUQ448" s="78"/>
      <c r="HUR448" s="73"/>
      <c r="HUS448" s="78"/>
      <c r="HUT448" s="73"/>
      <c r="HUU448" s="78"/>
      <c r="HUV448" s="73"/>
      <c r="HUW448" s="78"/>
      <c r="HUX448" s="73"/>
      <c r="HUY448" s="78"/>
      <c r="HUZ448" s="73"/>
      <c r="HVA448" s="78"/>
      <c r="HVB448" s="73"/>
      <c r="HVC448" s="78"/>
      <c r="HVD448" s="73"/>
      <c r="HVE448" s="78"/>
      <c r="HVF448" s="73"/>
      <c r="HVG448" s="78"/>
      <c r="HVH448" s="73"/>
      <c r="HVI448" s="78"/>
      <c r="HVJ448" s="73"/>
      <c r="HVK448" s="78"/>
      <c r="HVL448" s="73"/>
      <c r="HVM448" s="78"/>
      <c r="HVN448" s="73"/>
      <c r="HVO448" s="78"/>
      <c r="HVP448" s="73"/>
      <c r="HVQ448" s="78"/>
      <c r="HVR448" s="73"/>
      <c r="HVS448" s="78"/>
      <c r="HVT448" s="73"/>
      <c r="HVU448" s="78"/>
      <c r="HVV448" s="73"/>
      <c r="HVW448" s="78"/>
      <c r="HVX448" s="73"/>
      <c r="HVY448" s="78"/>
      <c r="HVZ448" s="73"/>
      <c r="HWA448" s="78"/>
      <c r="HWB448" s="73"/>
      <c r="HWC448" s="78"/>
      <c r="HWD448" s="73"/>
      <c r="HWE448" s="78"/>
      <c r="HWF448" s="73"/>
      <c r="HWG448" s="78"/>
      <c r="HWH448" s="73"/>
      <c r="HWI448" s="78"/>
      <c r="HWJ448" s="73"/>
      <c r="HWK448" s="78"/>
      <c r="HWL448" s="73"/>
      <c r="HWM448" s="78"/>
      <c r="HWN448" s="73"/>
      <c r="HWO448" s="78"/>
      <c r="HWP448" s="73"/>
      <c r="HWQ448" s="78"/>
      <c r="HWR448" s="73"/>
      <c r="HWS448" s="78"/>
      <c r="HWT448" s="73"/>
      <c r="HWU448" s="78"/>
      <c r="HWV448" s="73"/>
      <c r="HWW448" s="78"/>
      <c r="HWX448" s="73"/>
      <c r="HWY448" s="78"/>
      <c r="HWZ448" s="73"/>
      <c r="HXA448" s="78"/>
      <c r="HXB448" s="73"/>
      <c r="HXC448" s="78"/>
      <c r="HXD448" s="73"/>
      <c r="HXE448" s="78"/>
      <c r="HXF448" s="73"/>
      <c r="HXG448" s="78"/>
      <c r="HXH448" s="73"/>
      <c r="HXI448" s="78"/>
      <c r="HXJ448" s="73"/>
      <c r="HXK448" s="78"/>
      <c r="HXL448" s="73"/>
      <c r="HXM448" s="78"/>
      <c r="HXN448" s="73"/>
      <c r="HXO448" s="78"/>
      <c r="HXP448" s="73"/>
      <c r="HXQ448" s="78"/>
      <c r="HXR448" s="73"/>
      <c r="HXS448" s="78"/>
      <c r="HXT448" s="73"/>
      <c r="HXU448" s="78"/>
      <c r="HXV448" s="73"/>
      <c r="HXW448" s="78"/>
      <c r="HXX448" s="73"/>
      <c r="HXY448" s="78"/>
      <c r="HXZ448" s="73"/>
      <c r="HYA448" s="78"/>
      <c r="HYB448" s="73"/>
      <c r="HYC448" s="78"/>
      <c r="HYD448" s="73"/>
      <c r="HYE448" s="78"/>
      <c r="HYF448" s="73"/>
      <c r="HYG448" s="78"/>
      <c r="HYH448" s="73"/>
      <c r="HYI448" s="78"/>
      <c r="HYJ448" s="73"/>
      <c r="HYK448" s="78"/>
      <c r="HYL448" s="73"/>
      <c r="HYM448" s="78"/>
      <c r="HYN448" s="73"/>
      <c r="HYO448" s="78"/>
      <c r="HYP448" s="73"/>
      <c r="HYQ448" s="78"/>
      <c r="HYR448" s="73"/>
      <c r="HYS448" s="78"/>
      <c r="HYT448" s="73"/>
      <c r="HYU448" s="78"/>
      <c r="HYV448" s="73"/>
      <c r="HYW448" s="78"/>
      <c r="HYX448" s="73"/>
      <c r="HYY448" s="78"/>
      <c r="HYZ448" s="73"/>
      <c r="HZA448" s="78"/>
      <c r="HZB448" s="73"/>
      <c r="HZC448" s="78"/>
      <c r="HZD448" s="73"/>
      <c r="HZE448" s="78"/>
      <c r="HZF448" s="73"/>
      <c r="HZG448" s="78"/>
      <c r="HZH448" s="73"/>
      <c r="HZI448" s="78"/>
      <c r="HZJ448" s="73"/>
      <c r="HZK448" s="78"/>
      <c r="HZL448" s="73"/>
      <c r="HZM448" s="78"/>
      <c r="HZN448" s="73"/>
      <c r="HZO448" s="78"/>
      <c r="HZP448" s="73"/>
      <c r="HZQ448" s="78"/>
      <c r="HZR448" s="73"/>
      <c r="HZS448" s="78"/>
      <c r="HZT448" s="73"/>
      <c r="HZU448" s="78"/>
      <c r="HZV448" s="73"/>
      <c r="HZW448" s="78"/>
      <c r="HZX448" s="73"/>
      <c r="HZY448" s="78"/>
      <c r="HZZ448" s="73"/>
      <c r="IAA448" s="78"/>
      <c r="IAB448" s="73"/>
      <c r="IAC448" s="78"/>
      <c r="IAD448" s="73"/>
      <c r="IAE448" s="78"/>
      <c r="IAF448" s="73"/>
      <c r="IAG448" s="78"/>
      <c r="IAH448" s="73"/>
      <c r="IAI448" s="78"/>
      <c r="IAJ448" s="73"/>
      <c r="IAK448" s="78"/>
      <c r="IAL448" s="73"/>
      <c r="IAM448" s="78"/>
      <c r="IAN448" s="73"/>
      <c r="IAO448" s="78"/>
      <c r="IAP448" s="73"/>
      <c r="IAQ448" s="78"/>
      <c r="IAR448" s="73"/>
      <c r="IAS448" s="78"/>
      <c r="IAT448" s="73"/>
      <c r="IAU448" s="78"/>
      <c r="IAV448" s="73"/>
      <c r="IAW448" s="78"/>
      <c r="IAX448" s="73"/>
      <c r="IAY448" s="78"/>
      <c r="IAZ448" s="73"/>
      <c r="IBA448" s="78"/>
      <c r="IBB448" s="73"/>
      <c r="IBC448" s="78"/>
      <c r="IBD448" s="73"/>
      <c r="IBE448" s="78"/>
      <c r="IBF448" s="73"/>
      <c r="IBG448" s="78"/>
      <c r="IBH448" s="73"/>
      <c r="IBI448" s="78"/>
      <c r="IBJ448" s="73"/>
      <c r="IBK448" s="78"/>
      <c r="IBL448" s="73"/>
      <c r="IBM448" s="78"/>
      <c r="IBN448" s="73"/>
      <c r="IBO448" s="78"/>
      <c r="IBP448" s="73"/>
      <c r="IBQ448" s="78"/>
      <c r="IBR448" s="73"/>
      <c r="IBS448" s="78"/>
      <c r="IBT448" s="73"/>
      <c r="IBU448" s="78"/>
      <c r="IBV448" s="73"/>
      <c r="IBW448" s="78"/>
      <c r="IBX448" s="73"/>
      <c r="IBY448" s="78"/>
      <c r="IBZ448" s="73"/>
      <c r="ICA448" s="78"/>
      <c r="ICB448" s="73"/>
      <c r="ICC448" s="78"/>
      <c r="ICD448" s="73"/>
      <c r="ICE448" s="78"/>
      <c r="ICF448" s="73"/>
      <c r="ICG448" s="78"/>
      <c r="ICH448" s="73"/>
      <c r="ICI448" s="78"/>
      <c r="ICJ448" s="73"/>
      <c r="ICK448" s="78"/>
      <c r="ICL448" s="73"/>
      <c r="ICM448" s="78"/>
      <c r="ICN448" s="73"/>
      <c r="ICO448" s="78"/>
      <c r="ICP448" s="73"/>
      <c r="ICQ448" s="78"/>
      <c r="ICR448" s="73"/>
      <c r="ICS448" s="78"/>
      <c r="ICT448" s="73"/>
      <c r="ICU448" s="78"/>
      <c r="ICV448" s="73"/>
      <c r="ICW448" s="78"/>
      <c r="ICX448" s="73"/>
      <c r="ICY448" s="78"/>
      <c r="ICZ448" s="73"/>
      <c r="IDA448" s="78"/>
      <c r="IDB448" s="73"/>
      <c r="IDC448" s="78"/>
      <c r="IDD448" s="73"/>
      <c r="IDE448" s="78"/>
      <c r="IDF448" s="73"/>
      <c r="IDG448" s="78"/>
      <c r="IDH448" s="73"/>
      <c r="IDI448" s="78"/>
      <c r="IDJ448" s="73"/>
      <c r="IDK448" s="78"/>
      <c r="IDL448" s="73"/>
      <c r="IDM448" s="78"/>
      <c r="IDN448" s="73"/>
      <c r="IDO448" s="78"/>
      <c r="IDP448" s="73"/>
      <c r="IDQ448" s="78"/>
      <c r="IDR448" s="73"/>
      <c r="IDS448" s="78"/>
      <c r="IDT448" s="73"/>
      <c r="IDU448" s="78"/>
      <c r="IDV448" s="73"/>
      <c r="IDW448" s="78"/>
      <c r="IDX448" s="73"/>
      <c r="IDY448" s="78"/>
      <c r="IDZ448" s="73"/>
      <c r="IEA448" s="78"/>
      <c r="IEB448" s="73"/>
      <c r="IEC448" s="78"/>
      <c r="IED448" s="73"/>
      <c r="IEE448" s="78"/>
      <c r="IEF448" s="73"/>
      <c r="IEG448" s="78"/>
      <c r="IEH448" s="73"/>
      <c r="IEI448" s="78"/>
      <c r="IEJ448" s="73"/>
      <c r="IEK448" s="78"/>
      <c r="IEL448" s="73"/>
      <c r="IEM448" s="78"/>
      <c r="IEN448" s="73"/>
      <c r="IEO448" s="78"/>
      <c r="IEP448" s="73"/>
      <c r="IEQ448" s="78"/>
      <c r="IER448" s="73"/>
      <c r="IES448" s="78"/>
      <c r="IET448" s="73"/>
      <c r="IEU448" s="78"/>
      <c r="IEV448" s="73"/>
      <c r="IEW448" s="78"/>
      <c r="IEX448" s="73"/>
      <c r="IEY448" s="78"/>
      <c r="IEZ448" s="73"/>
      <c r="IFA448" s="78"/>
      <c r="IFB448" s="73"/>
      <c r="IFC448" s="78"/>
      <c r="IFD448" s="73"/>
      <c r="IFE448" s="78"/>
      <c r="IFF448" s="73"/>
      <c r="IFG448" s="78"/>
      <c r="IFH448" s="73"/>
      <c r="IFI448" s="78"/>
      <c r="IFJ448" s="73"/>
      <c r="IFK448" s="78"/>
      <c r="IFL448" s="73"/>
      <c r="IFM448" s="78"/>
      <c r="IFN448" s="73"/>
      <c r="IFO448" s="78"/>
      <c r="IFP448" s="73"/>
      <c r="IFQ448" s="78"/>
      <c r="IFR448" s="73"/>
      <c r="IFS448" s="78"/>
      <c r="IFT448" s="73"/>
      <c r="IFU448" s="78"/>
      <c r="IFV448" s="73"/>
      <c r="IFW448" s="78"/>
      <c r="IFX448" s="73"/>
      <c r="IFY448" s="78"/>
      <c r="IFZ448" s="73"/>
      <c r="IGA448" s="78"/>
      <c r="IGB448" s="73"/>
      <c r="IGC448" s="78"/>
      <c r="IGD448" s="73"/>
      <c r="IGE448" s="78"/>
      <c r="IGF448" s="73"/>
      <c r="IGG448" s="78"/>
      <c r="IGH448" s="73"/>
      <c r="IGI448" s="78"/>
      <c r="IGJ448" s="73"/>
      <c r="IGK448" s="78"/>
      <c r="IGL448" s="73"/>
      <c r="IGM448" s="78"/>
      <c r="IGN448" s="73"/>
      <c r="IGO448" s="78"/>
      <c r="IGP448" s="73"/>
      <c r="IGQ448" s="78"/>
      <c r="IGR448" s="73"/>
      <c r="IGS448" s="78"/>
      <c r="IGT448" s="73"/>
      <c r="IGU448" s="78"/>
      <c r="IGV448" s="73"/>
      <c r="IGW448" s="78"/>
      <c r="IGX448" s="73"/>
      <c r="IGY448" s="78"/>
      <c r="IGZ448" s="73"/>
      <c r="IHA448" s="78"/>
      <c r="IHB448" s="73"/>
      <c r="IHC448" s="78"/>
      <c r="IHD448" s="73"/>
      <c r="IHE448" s="78"/>
      <c r="IHF448" s="73"/>
      <c r="IHG448" s="78"/>
      <c r="IHH448" s="73"/>
      <c r="IHI448" s="78"/>
      <c r="IHJ448" s="73"/>
      <c r="IHK448" s="78"/>
      <c r="IHL448" s="73"/>
      <c r="IHM448" s="78"/>
      <c r="IHN448" s="73"/>
      <c r="IHO448" s="78"/>
      <c r="IHP448" s="73"/>
      <c r="IHQ448" s="78"/>
      <c r="IHR448" s="73"/>
      <c r="IHS448" s="78"/>
      <c r="IHT448" s="73"/>
      <c r="IHU448" s="78"/>
      <c r="IHV448" s="73"/>
      <c r="IHW448" s="78"/>
      <c r="IHX448" s="73"/>
      <c r="IHY448" s="78"/>
      <c r="IHZ448" s="73"/>
      <c r="IIA448" s="78"/>
      <c r="IIB448" s="73"/>
      <c r="IIC448" s="78"/>
      <c r="IID448" s="73"/>
      <c r="IIE448" s="78"/>
      <c r="IIF448" s="73"/>
      <c r="IIG448" s="78"/>
      <c r="IIH448" s="73"/>
      <c r="III448" s="78"/>
      <c r="IIJ448" s="73"/>
      <c r="IIK448" s="78"/>
      <c r="IIL448" s="73"/>
      <c r="IIM448" s="78"/>
      <c r="IIN448" s="73"/>
      <c r="IIO448" s="78"/>
      <c r="IIP448" s="73"/>
      <c r="IIQ448" s="78"/>
      <c r="IIR448" s="73"/>
      <c r="IIS448" s="78"/>
      <c r="IIT448" s="73"/>
      <c r="IIU448" s="78"/>
      <c r="IIV448" s="73"/>
      <c r="IIW448" s="78"/>
      <c r="IIX448" s="73"/>
      <c r="IIY448" s="78"/>
      <c r="IIZ448" s="73"/>
      <c r="IJA448" s="78"/>
      <c r="IJB448" s="73"/>
      <c r="IJC448" s="78"/>
      <c r="IJD448" s="73"/>
      <c r="IJE448" s="78"/>
      <c r="IJF448" s="73"/>
      <c r="IJG448" s="78"/>
      <c r="IJH448" s="73"/>
      <c r="IJI448" s="78"/>
      <c r="IJJ448" s="73"/>
      <c r="IJK448" s="78"/>
      <c r="IJL448" s="73"/>
      <c r="IJM448" s="78"/>
      <c r="IJN448" s="73"/>
      <c r="IJO448" s="78"/>
      <c r="IJP448" s="73"/>
      <c r="IJQ448" s="78"/>
      <c r="IJR448" s="73"/>
      <c r="IJS448" s="78"/>
      <c r="IJT448" s="73"/>
      <c r="IJU448" s="78"/>
      <c r="IJV448" s="73"/>
      <c r="IJW448" s="78"/>
      <c r="IJX448" s="73"/>
      <c r="IJY448" s="78"/>
      <c r="IJZ448" s="73"/>
      <c r="IKA448" s="78"/>
      <c r="IKB448" s="73"/>
      <c r="IKC448" s="78"/>
      <c r="IKD448" s="73"/>
      <c r="IKE448" s="78"/>
      <c r="IKF448" s="73"/>
      <c r="IKG448" s="78"/>
      <c r="IKH448" s="73"/>
      <c r="IKI448" s="78"/>
      <c r="IKJ448" s="73"/>
      <c r="IKK448" s="78"/>
      <c r="IKL448" s="73"/>
      <c r="IKM448" s="78"/>
      <c r="IKN448" s="73"/>
      <c r="IKO448" s="78"/>
      <c r="IKP448" s="73"/>
      <c r="IKQ448" s="78"/>
      <c r="IKR448" s="73"/>
      <c r="IKS448" s="78"/>
      <c r="IKT448" s="73"/>
      <c r="IKU448" s="78"/>
      <c r="IKV448" s="73"/>
      <c r="IKW448" s="78"/>
      <c r="IKX448" s="73"/>
      <c r="IKY448" s="78"/>
      <c r="IKZ448" s="73"/>
      <c r="ILA448" s="78"/>
      <c r="ILB448" s="73"/>
      <c r="ILC448" s="78"/>
      <c r="ILD448" s="73"/>
      <c r="ILE448" s="78"/>
      <c r="ILF448" s="73"/>
      <c r="ILG448" s="78"/>
      <c r="ILH448" s="73"/>
      <c r="ILI448" s="78"/>
      <c r="ILJ448" s="73"/>
      <c r="ILK448" s="78"/>
      <c r="ILL448" s="73"/>
      <c r="ILM448" s="78"/>
      <c r="ILN448" s="73"/>
      <c r="ILO448" s="78"/>
      <c r="ILP448" s="73"/>
      <c r="ILQ448" s="78"/>
      <c r="ILR448" s="73"/>
      <c r="ILS448" s="78"/>
      <c r="ILT448" s="73"/>
      <c r="ILU448" s="78"/>
      <c r="ILV448" s="73"/>
      <c r="ILW448" s="78"/>
      <c r="ILX448" s="73"/>
      <c r="ILY448" s="78"/>
      <c r="ILZ448" s="73"/>
      <c r="IMA448" s="78"/>
      <c r="IMB448" s="73"/>
      <c r="IMC448" s="78"/>
      <c r="IMD448" s="73"/>
      <c r="IME448" s="78"/>
      <c r="IMF448" s="73"/>
      <c r="IMG448" s="78"/>
      <c r="IMH448" s="73"/>
      <c r="IMI448" s="78"/>
      <c r="IMJ448" s="73"/>
      <c r="IMK448" s="78"/>
      <c r="IML448" s="73"/>
      <c r="IMM448" s="78"/>
      <c r="IMN448" s="73"/>
      <c r="IMO448" s="78"/>
      <c r="IMP448" s="73"/>
      <c r="IMQ448" s="78"/>
      <c r="IMR448" s="73"/>
      <c r="IMS448" s="78"/>
      <c r="IMT448" s="73"/>
      <c r="IMU448" s="78"/>
      <c r="IMV448" s="73"/>
      <c r="IMW448" s="78"/>
      <c r="IMX448" s="73"/>
      <c r="IMY448" s="78"/>
      <c r="IMZ448" s="73"/>
      <c r="INA448" s="78"/>
      <c r="INB448" s="73"/>
      <c r="INC448" s="78"/>
      <c r="IND448" s="73"/>
      <c r="INE448" s="78"/>
      <c r="INF448" s="73"/>
      <c r="ING448" s="78"/>
      <c r="INH448" s="73"/>
      <c r="INI448" s="78"/>
      <c r="INJ448" s="73"/>
      <c r="INK448" s="78"/>
      <c r="INL448" s="73"/>
      <c r="INM448" s="78"/>
      <c r="INN448" s="73"/>
      <c r="INO448" s="78"/>
      <c r="INP448" s="73"/>
      <c r="INQ448" s="78"/>
      <c r="INR448" s="73"/>
      <c r="INS448" s="78"/>
      <c r="INT448" s="73"/>
      <c r="INU448" s="78"/>
      <c r="INV448" s="73"/>
      <c r="INW448" s="78"/>
      <c r="INX448" s="73"/>
      <c r="INY448" s="78"/>
      <c r="INZ448" s="73"/>
      <c r="IOA448" s="78"/>
      <c r="IOB448" s="73"/>
      <c r="IOC448" s="78"/>
      <c r="IOD448" s="73"/>
      <c r="IOE448" s="78"/>
      <c r="IOF448" s="73"/>
      <c r="IOG448" s="78"/>
      <c r="IOH448" s="73"/>
      <c r="IOI448" s="78"/>
      <c r="IOJ448" s="73"/>
      <c r="IOK448" s="78"/>
      <c r="IOL448" s="73"/>
      <c r="IOM448" s="78"/>
      <c r="ION448" s="73"/>
      <c r="IOO448" s="78"/>
      <c r="IOP448" s="73"/>
      <c r="IOQ448" s="78"/>
      <c r="IOR448" s="73"/>
      <c r="IOS448" s="78"/>
      <c r="IOT448" s="73"/>
      <c r="IOU448" s="78"/>
      <c r="IOV448" s="73"/>
      <c r="IOW448" s="78"/>
      <c r="IOX448" s="73"/>
      <c r="IOY448" s="78"/>
      <c r="IOZ448" s="73"/>
      <c r="IPA448" s="78"/>
      <c r="IPB448" s="73"/>
      <c r="IPC448" s="78"/>
      <c r="IPD448" s="73"/>
      <c r="IPE448" s="78"/>
      <c r="IPF448" s="73"/>
      <c r="IPG448" s="78"/>
      <c r="IPH448" s="73"/>
      <c r="IPI448" s="78"/>
      <c r="IPJ448" s="73"/>
      <c r="IPK448" s="78"/>
      <c r="IPL448" s="73"/>
      <c r="IPM448" s="78"/>
      <c r="IPN448" s="73"/>
      <c r="IPO448" s="78"/>
      <c r="IPP448" s="73"/>
      <c r="IPQ448" s="78"/>
      <c r="IPR448" s="73"/>
      <c r="IPS448" s="78"/>
      <c r="IPT448" s="73"/>
      <c r="IPU448" s="78"/>
      <c r="IPV448" s="73"/>
      <c r="IPW448" s="78"/>
      <c r="IPX448" s="73"/>
      <c r="IPY448" s="78"/>
      <c r="IPZ448" s="73"/>
      <c r="IQA448" s="78"/>
      <c r="IQB448" s="73"/>
      <c r="IQC448" s="78"/>
      <c r="IQD448" s="73"/>
      <c r="IQE448" s="78"/>
      <c r="IQF448" s="73"/>
      <c r="IQG448" s="78"/>
      <c r="IQH448" s="73"/>
      <c r="IQI448" s="78"/>
      <c r="IQJ448" s="73"/>
      <c r="IQK448" s="78"/>
      <c r="IQL448" s="73"/>
      <c r="IQM448" s="78"/>
      <c r="IQN448" s="73"/>
      <c r="IQO448" s="78"/>
      <c r="IQP448" s="73"/>
      <c r="IQQ448" s="78"/>
      <c r="IQR448" s="73"/>
      <c r="IQS448" s="78"/>
      <c r="IQT448" s="73"/>
      <c r="IQU448" s="78"/>
      <c r="IQV448" s="73"/>
      <c r="IQW448" s="78"/>
      <c r="IQX448" s="73"/>
      <c r="IQY448" s="78"/>
      <c r="IQZ448" s="73"/>
      <c r="IRA448" s="78"/>
      <c r="IRB448" s="73"/>
      <c r="IRC448" s="78"/>
      <c r="IRD448" s="73"/>
      <c r="IRE448" s="78"/>
      <c r="IRF448" s="73"/>
      <c r="IRG448" s="78"/>
      <c r="IRH448" s="73"/>
      <c r="IRI448" s="78"/>
      <c r="IRJ448" s="73"/>
      <c r="IRK448" s="78"/>
      <c r="IRL448" s="73"/>
      <c r="IRM448" s="78"/>
      <c r="IRN448" s="73"/>
      <c r="IRO448" s="78"/>
      <c r="IRP448" s="73"/>
      <c r="IRQ448" s="78"/>
      <c r="IRR448" s="73"/>
      <c r="IRS448" s="78"/>
      <c r="IRT448" s="73"/>
      <c r="IRU448" s="78"/>
      <c r="IRV448" s="73"/>
      <c r="IRW448" s="78"/>
      <c r="IRX448" s="73"/>
      <c r="IRY448" s="78"/>
      <c r="IRZ448" s="73"/>
      <c r="ISA448" s="78"/>
      <c r="ISB448" s="73"/>
      <c r="ISC448" s="78"/>
      <c r="ISD448" s="73"/>
      <c r="ISE448" s="78"/>
      <c r="ISF448" s="73"/>
      <c r="ISG448" s="78"/>
      <c r="ISH448" s="73"/>
      <c r="ISI448" s="78"/>
      <c r="ISJ448" s="73"/>
      <c r="ISK448" s="78"/>
      <c r="ISL448" s="73"/>
      <c r="ISM448" s="78"/>
      <c r="ISN448" s="73"/>
      <c r="ISO448" s="78"/>
      <c r="ISP448" s="73"/>
      <c r="ISQ448" s="78"/>
      <c r="ISR448" s="73"/>
      <c r="ISS448" s="78"/>
      <c r="IST448" s="73"/>
      <c r="ISU448" s="78"/>
      <c r="ISV448" s="73"/>
      <c r="ISW448" s="78"/>
      <c r="ISX448" s="73"/>
      <c r="ISY448" s="78"/>
      <c r="ISZ448" s="73"/>
      <c r="ITA448" s="78"/>
      <c r="ITB448" s="73"/>
      <c r="ITC448" s="78"/>
      <c r="ITD448" s="73"/>
      <c r="ITE448" s="78"/>
      <c r="ITF448" s="73"/>
      <c r="ITG448" s="78"/>
      <c r="ITH448" s="73"/>
      <c r="ITI448" s="78"/>
      <c r="ITJ448" s="73"/>
      <c r="ITK448" s="78"/>
      <c r="ITL448" s="73"/>
      <c r="ITM448" s="78"/>
      <c r="ITN448" s="73"/>
      <c r="ITO448" s="78"/>
      <c r="ITP448" s="73"/>
      <c r="ITQ448" s="78"/>
      <c r="ITR448" s="73"/>
      <c r="ITS448" s="78"/>
      <c r="ITT448" s="73"/>
      <c r="ITU448" s="78"/>
      <c r="ITV448" s="73"/>
      <c r="ITW448" s="78"/>
      <c r="ITX448" s="73"/>
      <c r="ITY448" s="78"/>
      <c r="ITZ448" s="73"/>
      <c r="IUA448" s="78"/>
      <c r="IUB448" s="73"/>
      <c r="IUC448" s="78"/>
      <c r="IUD448" s="73"/>
      <c r="IUE448" s="78"/>
      <c r="IUF448" s="73"/>
      <c r="IUG448" s="78"/>
      <c r="IUH448" s="73"/>
      <c r="IUI448" s="78"/>
      <c r="IUJ448" s="73"/>
      <c r="IUK448" s="78"/>
      <c r="IUL448" s="73"/>
      <c r="IUM448" s="78"/>
      <c r="IUN448" s="73"/>
      <c r="IUO448" s="78"/>
      <c r="IUP448" s="73"/>
      <c r="IUQ448" s="78"/>
      <c r="IUR448" s="73"/>
      <c r="IUS448" s="78"/>
      <c r="IUT448" s="73"/>
      <c r="IUU448" s="78"/>
      <c r="IUV448" s="73"/>
      <c r="IUW448" s="78"/>
      <c r="IUX448" s="73"/>
      <c r="IUY448" s="78"/>
      <c r="IUZ448" s="73"/>
      <c r="IVA448" s="78"/>
      <c r="IVB448" s="73"/>
      <c r="IVC448" s="78"/>
      <c r="IVD448" s="73"/>
      <c r="IVE448" s="78"/>
      <c r="IVF448" s="73"/>
      <c r="IVG448" s="78"/>
      <c r="IVH448" s="73"/>
      <c r="IVI448" s="78"/>
      <c r="IVJ448" s="73"/>
      <c r="IVK448" s="78"/>
      <c r="IVL448" s="73"/>
      <c r="IVM448" s="78"/>
      <c r="IVN448" s="73"/>
      <c r="IVO448" s="78"/>
      <c r="IVP448" s="73"/>
      <c r="IVQ448" s="78"/>
      <c r="IVR448" s="73"/>
      <c r="IVS448" s="78"/>
      <c r="IVT448" s="73"/>
      <c r="IVU448" s="78"/>
      <c r="IVV448" s="73"/>
      <c r="IVW448" s="78"/>
      <c r="IVX448" s="73"/>
      <c r="IVY448" s="78"/>
      <c r="IVZ448" s="73"/>
      <c r="IWA448" s="78"/>
      <c r="IWB448" s="73"/>
      <c r="IWC448" s="78"/>
      <c r="IWD448" s="73"/>
      <c r="IWE448" s="78"/>
      <c r="IWF448" s="73"/>
      <c r="IWG448" s="78"/>
      <c r="IWH448" s="73"/>
      <c r="IWI448" s="78"/>
      <c r="IWJ448" s="73"/>
      <c r="IWK448" s="78"/>
      <c r="IWL448" s="73"/>
      <c r="IWM448" s="78"/>
      <c r="IWN448" s="73"/>
      <c r="IWO448" s="78"/>
      <c r="IWP448" s="73"/>
      <c r="IWQ448" s="78"/>
      <c r="IWR448" s="73"/>
      <c r="IWS448" s="78"/>
      <c r="IWT448" s="73"/>
      <c r="IWU448" s="78"/>
      <c r="IWV448" s="73"/>
      <c r="IWW448" s="78"/>
      <c r="IWX448" s="73"/>
      <c r="IWY448" s="78"/>
      <c r="IWZ448" s="73"/>
      <c r="IXA448" s="78"/>
      <c r="IXB448" s="73"/>
      <c r="IXC448" s="78"/>
      <c r="IXD448" s="73"/>
      <c r="IXE448" s="78"/>
      <c r="IXF448" s="73"/>
      <c r="IXG448" s="78"/>
      <c r="IXH448" s="73"/>
      <c r="IXI448" s="78"/>
      <c r="IXJ448" s="73"/>
      <c r="IXK448" s="78"/>
      <c r="IXL448" s="73"/>
      <c r="IXM448" s="78"/>
      <c r="IXN448" s="73"/>
      <c r="IXO448" s="78"/>
      <c r="IXP448" s="73"/>
      <c r="IXQ448" s="78"/>
      <c r="IXR448" s="73"/>
      <c r="IXS448" s="78"/>
      <c r="IXT448" s="73"/>
      <c r="IXU448" s="78"/>
      <c r="IXV448" s="73"/>
      <c r="IXW448" s="78"/>
      <c r="IXX448" s="73"/>
      <c r="IXY448" s="78"/>
      <c r="IXZ448" s="73"/>
      <c r="IYA448" s="78"/>
      <c r="IYB448" s="73"/>
      <c r="IYC448" s="78"/>
      <c r="IYD448" s="73"/>
      <c r="IYE448" s="78"/>
      <c r="IYF448" s="73"/>
      <c r="IYG448" s="78"/>
      <c r="IYH448" s="73"/>
      <c r="IYI448" s="78"/>
      <c r="IYJ448" s="73"/>
      <c r="IYK448" s="78"/>
      <c r="IYL448" s="73"/>
      <c r="IYM448" s="78"/>
      <c r="IYN448" s="73"/>
      <c r="IYO448" s="78"/>
      <c r="IYP448" s="73"/>
      <c r="IYQ448" s="78"/>
      <c r="IYR448" s="73"/>
      <c r="IYS448" s="78"/>
      <c r="IYT448" s="73"/>
      <c r="IYU448" s="78"/>
      <c r="IYV448" s="73"/>
      <c r="IYW448" s="78"/>
      <c r="IYX448" s="73"/>
      <c r="IYY448" s="78"/>
      <c r="IYZ448" s="73"/>
      <c r="IZA448" s="78"/>
      <c r="IZB448" s="73"/>
      <c r="IZC448" s="78"/>
      <c r="IZD448" s="73"/>
      <c r="IZE448" s="78"/>
      <c r="IZF448" s="73"/>
      <c r="IZG448" s="78"/>
      <c r="IZH448" s="73"/>
      <c r="IZI448" s="78"/>
      <c r="IZJ448" s="73"/>
      <c r="IZK448" s="78"/>
      <c r="IZL448" s="73"/>
      <c r="IZM448" s="78"/>
      <c r="IZN448" s="73"/>
      <c r="IZO448" s="78"/>
      <c r="IZP448" s="73"/>
      <c r="IZQ448" s="78"/>
      <c r="IZR448" s="73"/>
      <c r="IZS448" s="78"/>
      <c r="IZT448" s="73"/>
      <c r="IZU448" s="78"/>
      <c r="IZV448" s="73"/>
      <c r="IZW448" s="78"/>
      <c r="IZX448" s="73"/>
      <c r="IZY448" s="78"/>
      <c r="IZZ448" s="73"/>
      <c r="JAA448" s="78"/>
      <c r="JAB448" s="73"/>
      <c r="JAC448" s="78"/>
      <c r="JAD448" s="73"/>
      <c r="JAE448" s="78"/>
      <c r="JAF448" s="73"/>
      <c r="JAG448" s="78"/>
      <c r="JAH448" s="73"/>
      <c r="JAI448" s="78"/>
      <c r="JAJ448" s="73"/>
      <c r="JAK448" s="78"/>
      <c r="JAL448" s="73"/>
      <c r="JAM448" s="78"/>
      <c r="JAN448" s="73"/>
      <c r="JAO448" s="78"/>
      <c r="JAP448" s="73"/>
      <c r="JAQ448" s="78"/>
      <c r="JAR448" s="73"/>
      <c r="JAS448" s="78"/>
      <c r="JAT448" s="73"/>
      <c r="JAU448" s="78"/>
      <c r="JAV448" s="73"/>
      <c r="JAW448" s="78"/>
      <c r="JAX448" s="73"/>
      <c r="JAY448" s="78"/>
      <c r="JAZ448" s="73"/>
      <c r="JBA448" s="78"/>
      <c r="JBB448" s="73"/>
      <c r="JBC448" s="78"/>
      <c r="JBD448" s="73"/>
      <c r="JBE448" s="78"/>
      <c r="JBF448" s="73"/>
      <c r="JBG448" s="78"/>
      <c r="JBH448" s="73"/>
      <c r="JBI448" s="78"/>
      <c r="JBJ448" s="73"/>
      <c r="JBK448" s="78"/>
      <c r="JBL448" s="73"/>
      <c r="JBM448" s="78"/>
      <c r="JBN448" s="73"/>
      <c r="JBO448" s="78"/>
      <c r="JBP448" s="73"/>
      <c r="JBQ448" s="78"/>
      <c r="JBR448" s="73"/>
      <c r="JBS448" s="78"/>
      <c r="JBT448" s="73"/>
      <c r="JBU448" s="78"/>
      <c r="JBV448" s="73"/>
      <c r="JBW448" s="78"/>
      <c r="JBX448" s="73"/>
      <c r="JBY448" s="78"/>
      <c r="JBZ448" s="73"/>
      <c r="JCA448" s="78"/>
      <c r="JCB448" s="73"/>
      <c r="JCC448" s="78"/>
      <c r="JCD448" s="73"/>
      <c r="JCE448" s="78"/>
      <c r="JCF448" s="73"/>
      <c r="JCG448" s="78"/>
      <c r="JCH448" s="73"/>
      <c r="JCI448" s="78"/>
      <c r="JCJ448" s="73"/>
      <c r="JCK448" s="78"/>
      <c r="JCL448" s="73"/>
      <c r="JCM448" s="78"/>
      <c r="JCN448" s="73"/>
      <c r="JCO448" s="78"/>
      <c r="JCP448" s="73"/>
      <c r="JCQ448" s="78"/>
      <c r="JCR448" s="73"/>
      <c r="JCS448" s="78"/>
      <c r="JCT448" s="73"/>
      <c r="JCU448" s="78"/>
      <c r="JCV448" s="73"/>
      <c r="JCW448" s="78"/>
      <c r="JCX448" s="73"/>
      <c r="JCY448" s="78"/>
      <c r="JCZ448" s="73"/>
      <c r="JDA448" s="78"/>
      <c r="JDB448" s="73"/>
      <c r="JDC448" s="78"/>
      <c r="JDD448" s="73"/>
      <c r="JDE448" s="78"/>
      <c r="JDF448" s="73"/>
      <c r="JDG448" s="78"/>
      <c r="JDH448" s="73"/>
      <c r="JDI448" s="78"/>
      <c r="JDJ448" s="73"/>
      <c r="JDK448" s="78"/>
      <c r="JDL448" s="73"/>
      <c r="JDM448" s="78"/>
      <c r="JDN448" s="73"/>
      <c r="JDO448" s="78"/>
      <c r="JDP448" s="73"/>
      <c r="JDQ448" s="78"/>
      <c r="JDR448" s="73"/>
      <c r="JDS448" s="78"/>
      <c r="JDT448" s="73"/>
      <c r="JDU448" s="78"/>
      <c r="JDV448" s="73"/>
      <c r="JDW448" s="78"/>
      <c r="JDX448" s="73"/>
      <c r="JDY448" s="78"/>
      <c r="JDZ448" s="73"/>
      <c r="JEA448" s="78"/>
      <c r="JEB448" s="73"/>
      <c r="JEC448" s="78"/>
      <c r="JED448" s="73"/>
      <c r="JEE448" s="78"/>
      <c r="JEF448" s="73"/>
      <c r="JEG448" s="78"/>
      <c r="JEH448" s="73"/>
      <c r="JEI448" s="78"/>
      <c r="JEJ448" s="73"/>
      <c r="JEK448" s="78"/>
      <c r="JEL448" s="73"/>
      <c r="JEM448" s="78"/>
      <c r="JEN448" s="73"/>
      <c r="JEO448" s="78"/>
      <c r="JEP448" s="73"/>
      <c r="JEQ448" s="78"/>
      <c r="JER448" s="73"/>
      <c r="JES448" s="78"/>
      <c r="JET448" s="73"/>
      <c r="JEU448" s="78"/>
      <c r="JEV448" s="73"/>
      <c r="JEW448" s="78"/>
      <c r="JEX448" s="73"/>
      <c r="JEY448" s="78"/>
      <c r="JEZ448" s="73"/>
      <c r="JFA448" s="78"/>
      <c r="JFB448" s="73"/>
      <c r="JFC448" s="78"/>
      <c r="JFD448" s="73"/>
      <c r="JFE448" s="78"/>
      <c r="JFF448" s="73"/>
      <c r="JFG448" s="78"/>
      <c r="JFH448" s="73"/>
      <c r="JFI448" s="78"/>
      <c r="JFJ448" s="73"/>
      <c r="JFK448" s="78"/>
      <c r="JFL448" s="73"/>
      <c r="JFM448" s="78"/>
      <c r="JFN448" s="73"/>
      <c r="JFO448" s="78"/>
      <c r="JFP448" s="73"/>
      <c r="JFQ448" s="78"/>
      <c r="JFR448" s="73"/>
      <c r="JFS448" s="78"/>
      <c r="JFT448" s="73"/>
      <c r="JFU448" s="78"/>
      <c r="JFV448" s="73"/>
      <c r="JFW448" s="78"/>
      <c r="JFX448" s="73"/>
      <c r="JFY448" s="78"/>
      <c r="JFZ448" s="73"/>
      <c r="JGA448" s="78"/>
      <c r="JGB448" s="73"/>
      <c r="JGC448" s="78"/>
      <c r="JGD448" s="73"/>
      <c r="JGE448" s="78"/>
      <c r="JGF448" s="73"/>
      <c r="JGG448" s="78"/>
      <c r="JGH448" s="73"/>
      <c r="JGI448" s="78"/>
      <c r="JGJ448" s="73"/>
      <c r="JGK448" s="78"/>
      <c r="JGL448" s="73"/>
      <c r="JGM448" s="78"/>
      <c r="JGN448" s="73"/>
      <c r="JGO448" s="78"/>
      <c r="JGP448" s="73"/>
      <c r="JGQ448" s="78"/>
      <c r="JGR448" s="73"/>
      <c r="JGS448" s="78"/>
      <c r="JGT448" s="73"/>
      <c r="JGU448" s="78"/>
      <c r="JGV448" s="73"/>
      <c r="JGW448" s="78"/>
      <c r="JGX448" s="73"/>
      <c r="JGY448" s="78"/>
      <c r="JGZ448" s="73"/>
      <c r="JHA448" s="78"/>
      <c r="JHB448" s="73"/>
      <c r="JHC448" s="78"/>
      <c r="JHD448" s="73"/>
      <c r="JHE448" s="78"/>
      <c r="JHF448" s="73"/>
      <c r="JHG448" s="78"/>
      <c r="JHH448" s="73"/>
      <c r="JHI448" s="78"/>
      <c r="JHJ448" s="73"/>
      <c r="JHK448" s="78"/>
      <c r="JHL448" s="73"/>
      <c r="JHM448" s="78"/>
      <c r="JHN448" s="73"/>
      <c r="JHO448" s="78"/>
      <c r="JHP448" s="73"/>
      <c r="JHQ448" s="78"/>
      <c r="JHR448" s="73"/>
      <c r="JHS448" s="78"/>
      <c r="JHT448" s="73"/>
      <c r="JHU448" s="78"/>
      <c r="JHV448" s="73"/>
      <c r="JHW448" s="78"/>
      <c r="JHX448" s="73"/>
      <c r="JHY448" s="78"/>
      <c r="JHZ448" s="73"/>
      <c r="JIA448" s="78"/>
      <c r="JIB448" s="73"/>
      <c r="JIC448" s="78"/>
      <c r="JID448" s="73"/>
      <c r="JIE448" s="78"/>
      <c r="JIF448" s="73"/>
      <c r="JIG448" s="78"/>
      <c r="JIH448" s="73"/>
      <c r="JII448" s="78"/>
      <c r="JIJ448" s="73"/>
      <c r="JIK448" s="78"/>
      <c r="JIL448" s="73"/>
      <c r="JIM448" s="78"/>
      <c r="JIN448" s="73"/>
      <c r="JIO448" s="78"/>
      <c r="JIP448" s="73"/>
      <c r="JIQ448" s="78"/>
      <c r="JIR448" s="73"/>
      <c r="JIS448" s="78"/>
      <c r="JIT448" s="73"/>
      <c r="JIU448" s="78"/>
      <c r="JIV448" s="73"/>
      <c r="JIW448" s="78"/>
      <c r="JIX448" s="73"/>
      <c r="JIY448" s="78"/>
      <c r="JIZ448" s="73"/>
      <c r="JJA448" s="78"/>
      <c r="JJB448" s="73"/>
      <c r="JJC448" s="78"/>
      <c r="JJD448" s="73"/>
      <c r="JJE448" s="78"/>
      <c r="JJF448" s="73"/>
      <c r="JJG448" s="78"/>
      <c r="JJH448" s="73"/>
      <c r="JJI448" s="78"/>
      <c r="JJJ448" s="73"/>
      <c r="JJK448" s="78"/>
      <c r="JJL448" s="73"/>
      <c r="JJM448" s="78"/>
      <c r="JJN448" s="73"/>
      <c r="JJO448" s="78"/>
      <c r="JJP448" s="73"/>
      <c r="JJQ448" s="78"/>
      <c r="JJR448" s="73"/>
      <c r="JJS448" s="78"/>
      <c r="JJT448" s="73"/>
      <c r="JJU448" s="78"/>
      <c r="JJV448" s="73"/>
      <c r="JJW448" s="78"/>
      <c r="JJX448" s="73"/>
      <c r="JJY448" s="78"/>
      <c r="JJZ448" s="73"/>
      <c r="JKA448" s="78"/>
      <c r="JKB448" s="73"/>
      <c r="JKC448" s="78"/>
      <c r="JKD448" s="73"/>
      <c r="JKE448" s="78"/>
      <c r="JKF448" s="73"/>
      <c r="JKG448" s="78"/>
      <c r="JKH448" s="73"/>
      <c r="JKI448" s="78"/>
      <c r="JKJ448" s="73"/>
      <c r="JKK448" s="78"/>
      <c r="JKL448" s="73"/>
      <c r="JKM448" s="78"/>
      <c r="JKN448" s="73"/>
      <c r="JKO448" s="78"/>
      <c r="JKP448" s="73"/>
      <c r="JKQ448" s="78"/>
      <c r="JKR448" s="73"/>
      <c r="JKS448" s="78"/>
      <c r="JKT448" s="73"/>
      <c r="JKU448" s="78"/>
      <c r="JKV448" s="73"/>
      <c r="JKW448" s="78"/>
      <c r="JKX448" s="73"/>
      <c r="JKY448" s="78"/>
      <c r="JKZ448" s="73"/>
      <c r="JLA448" s="78"/>
      <c r="JLB448" s="73"/>
      <c r="JLC448" s="78"/>
      <c r="JLD448" s="73"/>
      <c r="JLE448" s="78"/>
      <c r="JLF448" s="73"/>
      <c r="JLG448" s="78"/>
      <c r="JLH448" s="73"/>
      <c r="JLI448" s="78"/>
      <c r="JLJ448" s="73"/>
      <c r="JLK448" s="78"/>
      <c r="JLL448" s="73"/>
      <c r="JLM448" s="78"/>
      <c r="JLN448" s="73"/>
      <c r="JLO448" s="78"/>
      <c r="JLP448" s="73"/>
      <c r="JLQ448" s="78"/>
      <c r="JLR448" s="73"/>
      <c r="JLS448" s="78"/>
      <c r="JLT448" s="73"/>
      <c r="JLU448" s="78"/>
      <c r="JLV448" s="73"/>
      <c r="JLW448" s="78"/>
      <c r="JLX448" s="73"/>
      <c r="JLY448" s="78"/>
      <c r="JLZ448" s="73"/>
      <c r="JMA448" s="78"/>
      <c r="JMB448" s="73"/>
      <c r="JMC448" s="78"/>
      <c r="JMD448" s="73"/>
      <c r="JME448" s="78"/>
      <c r="JMF448" s="73"/>
      <c r="JMG448" s="78"/>
      <c r="JMH448" s="73"/>
      <c r="JMI448" s="78"/>
      <c r="JMJ448" s="73"/>
      <c r="JMK448" s="78"/>
      <c r="JML448" s="73"/>
      <c r="JMM448" s="78"/>
      <c r="JMN448" s="73"/>
      <c r="JMO448" s="78"/>
      <c r="JMP448" s="73"/>
      <c r="JMQ448" s="78"/>
      <c r="JMR448" s="73"/>
      <c r="JMS448" s="78"/>
      <c r="JMT448" s="73"/>
      <c r="JMU448" s="78"/>
      <c r="JMV448" s="73"/>
      <c r="JMW448" s="78"/>
      <c r="JMX448" s="73"/>
      <c r="JMY448" s="78"/>
      <c r="JMZ448" s="73"/>
      <c r="JNA448" s="78"/>
      <c r="JNB448" s="73"/>
      <c r="JNC448" s="78"/>
      <c r="JND448" s="73"/>
      <c r="JNE448" s="78"/>
      <c r="JNF448" s="73"/>
      <c r="JNG448" s="78"/>
      <c r="JNH448" s="73"/>
      <c r="JNI448" s="78"/>
      <c r="JNJ448" s="73"/>
      <c r="JNK448" s="78"/>
      <c r="JNL448" s="73"/>
      <c r="JNM448" s="78"/>
      <c r="JNN448" s="73"/>
      <c r="JNO448" s="78"/>
      <c r="JNP448" s="73"/>
      <c r="JNQ448" s="78"/>
      <c r="JNR448" s="73"/>
      <c r="JNS448" s="78"/>
      <c r="JNT448" s="73"/>
      <c r="JNU448" s="78"/>
      <c r="JNV448" s="73"/>
      <c r="JNW448" s="78"/>
      <c r="JNX448" s="73"/>
      <c r="JNY448" s="78"/>
      <c r="JNZ448" s="73"/>
      <c r="JOA448" s="78"/>
      <c r="JOB448" s="73"/>
      <c r="JOC448" s="78"/>
      <c r="JOD448" s="73"/>
      <c r="JOE448" s="78"/>
      <c r="JOF448" s="73"/>
      <c r="JOG448" s="78"/>
      <c r="JOH448" s="73"/>
      <c r="JOI448" s="78"/>
      <c r="JOJ448" s="73"/>
      <c r="JOK448" s="78"/>
      <c r="JOL448" s="73"/>
      <c r="JOM448" s="78"/>
      <c r="JON448" s="73"/>
      <c r="JOO448" s="78"/>
      <c r="JOP448" s="73"/>
      <c r="JOQ448" s="78"/>
      <c r="JOR448" s="73"/>
      <c r="JOS448" s="78"/>
      <c r="JOT448" s="73"/>
      <c r="JOU448" s="78"/>
      <c r="JOV448" s="73"/>
      <c r="JOW448" s="78"/>
      <c r="JOX448" s="73"/>
      <c r="JOY448" s="78"/>
      <c r="JOZ448" s="73"/>
      <c r="JPA448" s="78"/>
      <c r="JPB448" s="73"/>
      <c r="JPC448" s="78"/>
      <c r="JPD448" s="73"/>
      <c r="JPE448" s="78"/>
      <c r="JPF448" s="73"/>
      <c r="JPG448" s="78"/>
      <c r="JPH448" s="73"/>
      <c r="JPI448" s="78"/>
      <c r="JPJ448" s="73"/>
      <c r="JPK448" s="78"/>
      <c r="JPL448" s="73"/>
      <c r="JPM448" s="78"/>
      <c r="JPN448" s="73"/>
      <c r="JPO448" s="78"/>
      <c r="JPP448" s="73"/>
      <c r="JPQ448" s="78"/>
      <c r="JPR448" s="73"/>
      <c r="JPS448" s="78"/>
      <c r="JPT448" s="73"/>
      <c r="JPU448" s="78"/>
      <c r="JPV448" s="73"/>
      <c r="JPW448" s="78"/>
      <c r="JPX448" s="73"/>
      <c r="JPY448" s="78"/>
      <c r="JPZ448" s="73"/>
      <c r="JQA448" s="78"/>
      <c r="JQB448" s="73"/>
      <c r="JQC448" s="78"/>
      <c r="JQD448" s="73"/>
      <c r="JQE448" s="78"/>
      <c r="JQF448" s="73"/>
      <c r="JQG448" s="78"/>
      <c r="JQH448" s="73"/>
      <c r="JQI448" s="78"/>
      <c r="JQJ448" s="73"/>
      <c r="JQK448" s="78"/>
      <c r="JQL448" s="73"/>
      <c r="JQM448" s="78"/>
      <c r="JQN448" s="73"/>
      <c r="JQO448" s="78"/>
      <c r="JQP448" s="73"/>
      <c r="JQQ448" s="78"/>
      <c r="JQR448" s="73"/>
      <c r="JQS448" s="78"/>
      <c r="JQT448" s="73"/>
      <c r="JQU448" s="78"/>
      <c r="JQV448" s="73"/>
      <c r="JQW448" s="78"/>
      <c r="JQX448" s="73"/>
      <c r="JQY448" s="78"/>
      <c r="JQZ448" s="73"/>
      <c r="JRA448" s="78"/>
      <c r="JRB448" s="73"/>
      <c r="JRC448" s="78"/>
      <c r="JRD448" s="73"/>
      <c r="JRE448" s="78"/>
      <c r="JRF448" s="73"/>
      <c r="JRG448" s="78"/>
      <c r="JRH448" s="73"/>
      <c r="JRI448" s="78"/>
      <c r="JRJ448" s="73"/>
      <c r="JRK448" s="78"/>
      <c r="JRL448" s="73"/>
      <c r="JRM448" s="78"/>
      <c r="JRN448" s="73"/>
      <c r="JRO448" s="78"/>
      <c r="JRP448" s="73"/>
      <c r="JRQ448" s="78"/>
      <c r="JRR448" s="73"/>
      <c r="JRS448" s="78"/>
      <c r="JRT448" s="73"/>
      <c r="JRU448" s="78"/>
      <c r="JRV448" s="73"/>
      <c r="JRW448" s="78"/>
      <c r="JRX448" s="73"/>
      <c r="JRY448" s="78"/>
      <c r="JRZ448" s="73"/>
      <c r="JSA448" s="78"/>
      <c r="JSB448" s="73"/>
      <c r="JSC448" s="78"/>
      <c r="JSD448" s="73"/>
      <c r="JSE448" s="78"/>
      <c r="JSF448" s="73"/>
      <c r="JSG448" s="78"/>
      <c r="JSH448" s="73"/>
      <c r="JSI448" s="78"/>
      <c r="JSJ448" s="73"/>
      <c r="JSK448" s="78"/>
      <c r="JSL448" s="73"/>
      <c r="JSM448" s="78"/>
      <c r="JSN448" s="73"/>
      <c r="JSO448" s="78"/>
      <c r="JSP448" s="73"/>
      <c r="JSQ448" s="78"/>
      <c r="JSR448" s="73"/>
      <c r="JSS448" s="78"/>
      <c r="JST448" s="73"/>
      <c r="JSU448" s="78"/>
      <c r="JSV448" s="73"/>
      <c r="JSW448" s="78"/>
      <c r="JSX448" s="73"/>
      <c r="JSY448" s="78"/>
      <c r="JSZ448" s="73"/>
      <c r="JTA448" s="78"/>
      <c r="JTB448" s="73"/>
      <c r="JTC448" s="78"/>
      <c r="JTD448" s="73"/>
      <c r="JTE448" s="78"/>
      <c r="JTF448" s="73"/>
      <c r="JTG448" s="78"/>
      <c r="JTH448" s="73"/>
      <c r="JTI448" s="78"/>
      <c r="JTJ448" s="73"/>
      <c r="JTK448" s="78"/>
      <c r="JTL448" s="73"/>
      <c r="JTM448" s="78"/>
      <c r="JTN448" s="73"/>
      <c r="JTO448" s="78"/>
      <c r="JTP448" s="73"/>
      <c r="JTQ448" s="78"/>
      <c r="JTR448" s="73"/>
      <c r="JTS448" s="78"/>
      <c r="JTT448" s="73"/>
      <c r="JTU448" s="78"/>
      <c r="JTV448" s="73"/>
      <c r="JTW448" s="78"/>
      <c r="JTX448" s="73"/>
      <c r="JTY448" s="78"/>
      <c r="JTZ448" s="73"/>
      <c r="JUA448" s="78"/>
      <c r="JUB448" s="73"/>
      <c r="JUC448" s="78"/>
      <c r="JUD448" s="73"/>
      <c r="JUE448" s="78"/>
      <c r="JUF448" s="73"/>
      <c r="JUG448" s="78"/>
      <c r="JUH448" s="73"/>
      <c r="JUI448" s="78"/>
      <c r="JUJ448" s="73"/>
      <c r="JUK448" s="78"/>
      <c r="JUL448" s="73"/>
      <c r="JUM448" s="78"/>
      <c r="JUN448" s="73"/>
      <c r="JUO448" s="78"/>
      <c r="JUP448" s="73"/>
      <c r="JUQ448" s="78"/>
      <c r="JUR448" s="73"/>
      <c r="JUS448" s="78"/>
      <c r="JUT448" s="73"/>
      <c r="JUU448" s="78"/>
      <c r="JUV448" s="73"/>
      <c r="JUW448" s="78"/>
      <c r="JUX448" s="73"/>
      <c r="JUY448" s="78"/>
      <c r="JUZ448" s="73"/>
      <c r="JVA448" s="78"/>
      <c r="JVB448" s="73"/>
      <c r="JVC448" s="78"/>
      <c r="JVD448" s="73"/>
      <c r="JVE448" s="78"/>
      <c r="JVF448" s="73"/>
      <c r="JVG448" s="78"/>
      <c r="JVH448" s="73"/>
      <c r="JVI448" s="78"/>
      <c r="JVJ448" s="73"/>
      <c r="JVK448" s="78"/>
      <c r="JVL448" s="73"/>
      <c r="JVM448" s="78"/>
      <c r="JVN448" s="73"/>
      <c r="JVO448" s="78"/>
      <c r="JVP448" s="73"/>
      <c r="JVQ448" s="78"/>
      <c r="JVR448" s="73"/>
      <c r="JVS448" s="78"/>
      <c r="JVT448" s="73"/>
      <c r="JVU448" s="78"/>
      <c r="JVV448" s="73"/>
      <c r="JVW448" s="78"/>
      <c r="JVX448" s="73"/>
      <c r="JVY448" s="78"/>
      <c r="JVZ448" s="73"/>
      <c r="JWA448" s="78"/>
      <c r="JWB448" s="73"/>
      <c r="JWC448" s="78"/>
      <c r="JWD448" s="73"/>
      <c r="JWE448" s="78"/>
      <c r="JWF448" s="73"/>
      <c r="JWG448" s="78"/>
      <c r="JWH448" s="73"/>
      <c r="JWI448" s="78"/>
      <c r="JWJ448" s="73"/>
      <c r="JWK448" s="78"/>
      <c r="JWL448" s="73"/>
      <c r="JWM448" s="78"/>
      <c r="JWN448" s="73"/>
      <c r="JWO448" s="78"/>
      <c r="JWP448" s="73"/>
      <c r="JWQ448" s="78"/>
      <c r="JWR448" s="73"/>
      <c r="JWS448" s="78"/>
      <c r="JWT448" s="73"/>
      <c r="JWU448" s="78"/>
      <c r="JWV448" s="73"/>
      <c r="JWW448" s="78"/>
      <c r="JWX448" s="73"/>
      <c r="JWY448" s="78"/>
      <c r="JWZ448" s="73"/>
      <c r="JXA448" s="78"/>
      <c r="JXB448" s="73"/>
      <c r="JXC448" s="78"/>
      <c r="JXD448" s="73"/>
      <c r="JXE448" s="78"/>
      <c r="JXF448" s="73"/>
      <c r="JXG448" s="78"/>
      <c r="JXH448" s="73"/>
      <c r="JXI448" s="78"/>
      <c r="JXJ448" s="73"/>
      <c r="JXK448" s="78"/>
      <c r="JXL448" s="73"/>
      <c r="JXM448" s="78"/>
      <c r="JXN448" s="73"/>
      <c r="JXO448" s="78"/>
      <c r="JXP448" s="73"/>
      <c r="JXQ448" s="78"/>
      <c r="JXR448" s="73"/>
      <c r="JXS448" s="78"/>
      <c r="JXT448" s="73"/>
      <c r="JXU448" s="78"/>
      <c r="JXV448" s="73"/>
      <c r="JXW448" s="78"/>
      <c r="JXX448" s="73"/>
      <c r="JXY448" s="78"/>
      <c r="JXZ448" s="73"/>
      <c r="JYA448" s="78"/>
      <c r="JYB448" s="73"/>
      <c r="JYC448" s="78"/>
      <c r="JYD448" s="73"/>
      <c r="JYE448" s="78"/>
      <c r="JYF448" s="73"/>
      <c r="JYG448" s="78"/>
      <c r="JYH448" s="73"/>
      <c r="JYI448" s="78"/>
      <c r="JYJ448" s="73"/>
      <c r="JYK448" s="78"/>
      <c r="JYL448" s="73"/>
      <c r="JYM448" s="78"/>
      <c r="JYN448" s="73"/>
      <c r="JYO448" s="78"/>
      <c r="JYP448" s="73"/>
      <c r="JYQ448" s="78"/>
      <c r="JYR448" s="73"/>
      <c r="JYS448" s="78"/>
      <c r="JYT448" s="73"/>
      <c r="JYU448" s="78"/>
      <c r="JYV448" s="73"/>
      <c r="JYW448" s="78"/>
      <c r="JYX448" s="73"/>
      <c r="JYY448" s="78"/>
      <c r="JYZ448" s="73"/>
      <c r="JZA448" s="78"/>
      <c r="JZB448" s="73"/>
      <c r="JZC448" s="78"/>
      <c r="JZD448" s="73"/>
      <c r="JZE448" s="78"/>
      <c r="JZF448" s="73"/>
      <c r="JZG448" s="78"/>
      <c r="JZH448" s="73"/>
      <c r="JZI448" s="78"/>
      <c r="JZJ448" s="73"/>
      <c r="JZK448" s="78"/>
      <c r="JZL448" s="73"/>
      <c r="JZM448" s="78"/>
      <c r="JZN448" s="73"/>
      <c r="JZO448" s="78"/>
      <c r="JZP448" s="73"/>
      <c r="JZQ448" s="78"/>
      <c r="JZR448" s="73"/>
      <c r="JZS448" s="78"/>
      <c r="JZT448" s="73"/>
      <c r="JZU448" s="78"/>
      <c r="JZV448" s="73"/>
      <c r="JZW448" s="78"/>
      <c r="JZX448" s="73"/>
      <c r="JZY448" s="78"/>
      <c r="JZZ448" s="73"/>
      <c r="KAA448" s="78"/>
      <c r="KAB448" s="73"/>
      <c r="KAC448" s="78"/>
      <c r="KAD448" s="73"/>
      <c r="KAE448" s="78"/>
      <c r="KAF448" s="73"/>
      <c r="KAG448" s="78"/>
      <c r="KAH448" s="73"/>
      <c r="KAI448" s="78"/>
      <c r="KAJ448" s="73"/>
      <c r="KAK448" s="78"/>
      <c r="KAL448" s="73"/>
      <c r="KAM448" s="78"/>
      <c r="KAN448" s="73"/>
      <c r="KAO448" s="78"/>
      <c r="KAP448" s="73"/>
      <c r="KAQ448" s="78"/>
      <c r="KAR448" s="73"/>
      <c r="KAS448" s="78"/>
      <c r="KAT448" s="73"/>
      <c r="KAU448" s="78"/>
      <c r="KAV448" s="73"/>
      <c r="KAW448" s="78"/>
      <c r="KAX448" s="73"/>
      <c r="KAY448" s="78"/>
      <c r="KAZ448" s="73"/>
      <c r="KBA448" s="78"/>
      <c r="KBB448" s="73"/>
      <c r="KBC448" s="78"/>
      <c r="KBD448" s="73"/>
      <c r="KBE448" s="78"/>
      <c r="KBF448" s="73"/>
      <c r="KBG448" s="78"/>
      <c r="KBH448" s="73"/>
      <c r="KBI448" s="78"/>
      <c r="KBJ448" s="73"/>
      <c r="KBK448" s="78"/>
      <c r="KBL448" s="73"/>
      <c r="KBM448" s="78"/>
      <c r="KBN448" s="73"/>
      <c r="KBO448" s="78"/>
      <c r="KBP448" s="73"/>
      <c r="KBQ448" s="78"/>
      <c r="KBR448" s="73"/>
      <c r="KBS448" s="78"/>
      <c r="KBT448" s="73"/>
      <c r="KBU448" s="78"/>
      <c r="KBV448" s="73"/>
      <c r="KBW448" s="78"/>
      <c r="KBX448" s="73"/>
      <c r="KBY448" s="78"/>
      <c r="KBZ448" s="73"/>
      <c r="KCA448" s="78"/>
      <c r="KCB448" s="73"/>
      <c r="KCC448" s="78"/>
      <c r="KCD448" s="73"/>
      <c r="KCE448" s="78"/>
      <c r="KCF448" s="73"/>
      <c r="KCG448" s="78"/>
      <c r="KCH448" s="73"/>
      <c r="KCI448" s="78"/>
      <c r="KCJ448" s="73"/>
      <c r="KCK448" s="78"/>
      <c r="KCL448" s="73"/>
      <c r="KCM448" s="78"/>
      <c r="KCN448" s="73"/>
      <c r="KCO448" s="78"/>
      <c r="KCP448" s="73"/>
      <c r="KCQ448" s="78"/>
      <c r="KCR448" s="73"/>
      <c r="KCS448" s="78"/>
      <c r="KCT448" s="73"/>
      <c r="KCU448" s="78"/>
      <c r="KCV448" s="73"/>
      <c r="KCW448" s="78"/>
      <c r="KCX448" s="73"/>
      <c r="KCY448" s="78"/>
      <c r="KCZ448" s="73"/>
      <c r="KDA448" s="78"/>
      <c r="KDB448" s="73"/>
      <c r="KDC448" s="78"/>
      <c r="KDD448" s="73"/>
      <c r="KDE448" s="78"/>
      <c r="KDF448" s="73"/>
      <c r="KDG448" s="78"/>
      <c r="KDH448" s="73"/>
      <c r="KDI448" s="78"/>
      <c r="KDJ448" s="73"/>
      <c r="KDK448" s="78"/>
      <c r="KDL448" s="73"/>
      <c r="KDM448" s="78"/>
      <c r="KDN448" s="73"/>
      <c r="KDO448" s="78"/>
      <c r="KDP448" s="73"/>
      <c r="KDQ448" s="78"/>
      <c r="KDR448" s="73"/>
      <c r="KDS448" s="78"/>
      <c r="KDT448" s="73"/>
      <c r="KDU448" s="78"/>
      <c r="KDV448" s="73"/>
      <c r="KDW448" s="78"/>
      <c r="KDX448" s="73"/>
      <c r="KDY448" s="78"/>
      <c r="KDZ448" s="73"/>
      <c r="KEA448" s="78"/>
      <c r="KEB448" s="73"/>
      <c r="KEC448" s="78"/>
      <c r="KED448" s="73"/>
      <c r="KEE448" s="78"/>
      <c r="KEF448" s="73"/>
      <c r="KEG448" s="78"/>
      <c r="KEH448" s="73"/>
      <c r="KEI448" s="78"/>
      <c r="KEJ448" s="73"/>
      <c r="KEK448" s="78"/>
      <c r="KEL448" s="73"/>
      <c r="KEM448" s="78"/>
      <c r="KEN448" s="73"/>
      <c r="KEO448" s="78"/>
      <c r="KEP448" s="73"/>
      <c r="KEQ448" s="78"/>
      <c r="KER448" s="73"/>
      <c r="KES448" s="78"/>
      <c r="KET448" s="73"/>
      <c r="KEU448" s="78"/>
      <c r="KEV448" s="73"/>
      <c r="KEW448" s="78"/>
      <c r="KEX448" s="73"/>
      <c r="KEY448" s="78"/>
      <c r="KEZ448" s="73"/>
      <c r="KFA448" s="78"/>
      <c r="KFB448" s="73"/>
      <c r="KFC448" s="78"/>
      <c r="KFD448" s="73"/>
      <c r="KFE448" s="78"/>
      <c r="KFF448" s="73"/>
      <c r="KFG448" s="78"/>
      <c r="KFH448" s="73"/>
      <c r="KFI448" s="78"/>
      <c r="KFJ448" s="73"/>
      <c r="KFK448" s="78"/>
      <c r="KFL448" s="73"/>
      <c r="KFM448" s="78"/>
      <c r="KFN448" s="73"/>
      <c r="KFO448" s="78"/>
      <c r="KFP448" s="73"/>
      <c r="KFQ448" s="78"/>
      <c r="KFR448" s="73"/>
      <c r="KFS448" s="78"/>
      <c r="KFT448" s="73"/>
      <c r="KFU448" s="78"/>
      <c r="KFV448" s="73"/>
      <c r="KFW448" s="78"/>
      <c r="KFX448" s="73"/>
      <c r="KFY448" s="78"/>
      <c r="KFZ448" s="73"/>
      <c r="KGA448" s="78"/>
      <c r="KGB448" s="73"/>
      <c r="KGC448" s="78"/>
      <c r="KGD448" s="73"/>
      <c r="KGE448" s="78"/>
      <c r="KGF448" s="73"/>
      <c r="KGG448" s="78"/>
      <c r="KGH448" s="73"/>
      <c r="KGI448" s="78"/>
      <c r="KGJ448" s="73"/>
      <c r="KGK448" s="78"/>
      <c r="KGL448" s="73"/>
      <c r="KGM448" s="78"/>
      <c r="KGN448" s="73"/>
      <c r="KGO448" s="78"/>
      <c r="KGP448" s="73"/>
      <c r="KGQ448" s="78"/>
      <c r="KGR448" s="73"/>
      <c r="KGS448" s="78"/>
      <c r="KGT448" s="73"/>
      <c r="KGU448" s="78"/>
      <c r="KGV448" s="73"/>
      <c r="KGW448" s="78"/>
      <c r="KGX448" s="73"/>
      <c r="KGY448" s="78"/>
      <c r="KGZ448" s="73"/>
      <c r="KHA448" s="78"/>
      <c r="KHB448" s="73"/>
      <c r="KHC448" s="78"/>
      <c r="KHD448" s="73"/>
      <c r="KHE448" s="78"/>
      <c r="KHF448" s="73"/>
      <c r="KHG448" s="78"/>
      <c r="KHH448" s="73"/>
      <c r="KHI448" s="78"/>
      <c r="KHJ448" s="73"/>
      <c r="KHK448" s="78"/>
      <c r="KHL448" s="73"/>
      <c r="KHM448" s="78"/>
      <c r="KHN448" s="73"/>
      <c r="KHO448" s="78"/>
      <c r="KHP448" s="73"/>
      <c r="KHQ448" s="78"/>
      <c r="KHR448" s="73"/>
      <c r="KHS448" s="78"/>
      <c r="KHT448" s="73"/>
      <c r="KHU448" s="78"/>
      <c r="KHV448" s="73"/>
      <c r="KHW448" s="78"/>
      <c r="KHX448" s="73"/>
      <c r="KHY448" s="78"/>
      <c r="KHZ448" s="73"/>
      <c r="KIA448" s="78"/>
      <c r="KIB448" s="73"/>
      <c r="KIC448" s="78"/>
      <c r="KID448" s="73"/>
      <c r="KIE448" s="78"/>
      <c r="KIF448" s="73"/>
      <c r="KIG448" s="78"/>
      <c r="KIH448" s="73"/>
      <c r="KII448" s="78"/>
      <c r="KIJ448" s="73"/>
      <c r="KIK448" s="78"/>
      <c r="KIL448" s="73"/>
      <c r="KIM448" s="78"/>
      <c r="KIN448" s="73"/>
      <c r="KIO448" s="78"/>
      <c r="KIP448" s="73"/>
      <c r="KIQ448" s="78"/>
      <c r="KIR448" s="73"/>
      <c r="KIS448" s="78"/>
      <c r="KIT448" s="73"/>
      <c r="KIU448" s="78"/>
      <c r="KIV448" s="73"/>
      <c r="KIW448" s="78"/>
      <c r="KIX448" s="73"/>
      <c r="KIY448" s="78"/>
      <c r="KIZ448" s="73"/>
      <c r="KJA448" s="78"/>
      <c r="KJB448" s="73"/>
      <c r="KJC448" s="78"/>
      <c r="KJD448" s="73"/>
      <c r="KJE448" s="78"/>
      <c r="KJF448" s="73"/>
      <c r="KJG448" s="78"/>
      <c r="KJH448" s="73"/>
      <c r="KJI448" s="78"/>
      <c r="KJJ448" s="73"/>
      <c r="KJK448" s="78"/>
      <c r="KJL448" s="73"/>
      <c r="KJM448" s="78"/>
      <c r="KJN448" s="73"/>
      <c r="KJO448" s="78"/>
      <c r="KJP448" s="73"/>
      <c r="KJQ448" s="78"/>
      <c r="KJR448" s="73"/>
      <c r="KJS448" s="78"/>
      <c r="KJT448" s="73"/>
      <c r="KJU448" s="78"/>
      <c r="KJV448" s="73"/>
      <c r="KJW448" s="78"/>
      <c r="KJX448" s="73"/>
      <c r="KJY448" s="78"/>
      <c r="KJZ448" s="73"/>
      <c r="KKA448" s="78"/>
      <c r="KKB448" s="73"/>
      <c r="KKC448" s="78"/>
      <c r="KKD448" s="73"/>
      <c r="KKE448" s="78"/>
      <c r="KKF448" s="73"/>
      <c r="KKG448" s="78"/>
      <c r="KKH448" s="73"/>
      <c r="KKI448" s="78"/>
      <c r="KKJ448" s="73"/>
      <c r="KKK448" s="78"/>
      <c r="KKL448" s="73"/>
      <c r="KKM448" s="78"/>
      <c r="KKN448" s="73"/>
      <c r="KKO448" s="78"/>
      <c r="KKP448" s="73"/>
      <c r="KKQ448" s="78"/>
      <c r="KKR448" s="73"/>
      <c r="KKS448" s="78"/>
      <c r="KKT448" s="73"/>
      <c r="KKU448" s="78"/>
      <c r="KKV448" s="73"/>
      <c r="KKW448" s="78"/>
      <c r="KKX448" s="73"/>
      <c r="KKY448" s="78"/>
      <c r="KKZ448" s="73"/>
      <c r="KLA448" s="78"/>
      <c r="KLB448" s="73"/>
      <c r="KLC448" s="78"/>
      <c r="KLD448" s="73"/>
      <c r="KLE448" s="78"/>
      <c r="KLF448" s="73"/>
      <c r="KLG448" s="78"/>
      <c r="KLH448" s="73"/>
      <c r="KLI448" s="78"/>
      <c r="KLJ448" s="73"/>
      <c r="KLK448" s="78"/>
      <c r="KLL448" s="73"/>
      <c r="KLM448" s="78"/>
      <c r="KLN448" s="73"/>
      <c r="KLO448" s="78"/>
      <c r="KLP448" s="73"/>
      <c r="KLQ448" s="78"/>
      <c r="KLR448" s="73"/>
      <c r="KLS448" s="78"/>
      <c r="KLT448" s="73"/>
      <c r="KLU448" s="78"/>
      <c r="KLV448" s="73"/>
      <c r="KLW448" s="78"/>
      <c r="KLX448" s="73"/>
      <c r="KLY448" s="78"/>
      <c r="KLZ448" s="73"/>
      <c r="KMA448" s="78"/>
      <c r="KMB448" s="73"/>
      <c r="KMC448" s="78"/>
      <c r="KMD448" s="73"/>
      <c r="KME448" s="78"/>
      <c r="KMF448" s="73"/>
      <c r="KMG448" s="78"/>
      <c r="KMH448" s="73"/>
      <c r="KMI448" s="78"/>
      <c r="KMJ448" s="73"/>
      <c r="KMK448" s="78"/>
      <c r="KML448" s="73"/>
      <c r="KMM448" s="78"/>
      <c r="KMN448" s="73"/>
      <c r="KMO448" s="78"/>
      <c r="KMP448" s="73"/>
      <c r="KMQ448" s="78"/>
      <c r="KMR448" s="73"/>
      <c r="KMS448" s="78"/>
      <c r="KMT448" s="73"/>
      <c r="KMU448" s="78"/>
      <c r="KMV448" s="73"/>
      <c r="KMW448" s="78"/>
      <c r="KMX448" s="73"/>
      <c r="KMY448" s="78"/>
      <c r="KMZ448" s="73"/>
      <c r="KNA448" s="78"/>
      <c r="KNB448" s="73"/>
      <c r="KNC448" s="78"/>
      <c r="KND448" s="73"/>
      <c r="KNE448" s="78"/>
      <c r="KNF448" s="73"/>
      <c r="KNG448" s="78"/>
      <c r="KNH448" s="73"/>
      <c r="KNI448" s="78"/>
      <c r="KNJ448" s="73"/>
      <c r="KNK448" s="78"/>
      <c r="KNL448" s="73"/>
      <c r="KNM448" s="78"/>
      <c r="KNN448" s="73"/>
      <c r="KNO448" s="78"/>
      <c r="KNP448" s="73"/>
      <c r="KNQ448" s="78"/>
      <c r="KNR448" s="73"/>
      <c r="KNS448" s="78"/>
      <c r="KNT448" s="73"/>
      <c r="KNU448" s="78"/>
      <c r="KNV448" s="73"/>
      <c r="KNW448" s="78"/>
      <c r="KNX448" s="73"/>
      <c r="KNY448" s="78"/>
      <c r="KNZ448" s="73"/>
      <c r="KOA448" s="78"/>
      <c r="KOB448" s="73"/>
      <c r="KOC448" s="78"/>
      <c r="KOD448" s="73"/>
      <c r="KOE448" s="78"/>
      <c r="KOF448" s="73"/>
      <c r="KOG448" s="78"/>
      <c r="KOH448" s="73"/>
      <c r="KOI448" s="78"/>
      <c r="KOJ448" s="73"/>
      <c r="KOK448" s="78"/>
      <c r="KOL448" s="73"/>
      <c r="KOM448" s="78"/>
      <c r="KON448" s="73"/>
      <c r="KOO448" s="78"/>
      <c r="KOP448" s="73"/>
      <c r="KOQ448" s="78"/>
      <c r="KOR448" s="73"/>
      <c r="KOS448" s="78"/>
      <c r="KOT448" s="73"/>
      <c r="KOU448" s="78"/>
      <c r="KOV448" s="73"/>
      <c r="KOW448" s="78"/>
      <c r="KOX448" s="73"/>
      <c r="KOY448" s="78"/>
      <c r="KOZ448" s="73"/>
      <c r="KPA448" s="78"/>
      <c r="KPB448" s="73"/>
      <c r="KPC448" s="78"/>
      <c r="KPD448" s="73"/>
      <c r="KPE448" s="78"/>
      <c r="KPF448" s="73"/>
      <c r="KPG448" s="78"/>
      <c r="KPH448" s="73"/>
      <c r="KPI448" s="78"/>
      <c r="KPJ448" s="73"/>
      <c r="KPK448" s="78"/>
      <c r="KPL448" s="73"/>
      <c r="KPM448" s="78"/>
      <c r="KPN448" s="73"/>
      <c r="KPO448" s="78"/>
      <c r="KPP448" s="73"/>
      <c r="KPQ448" s="78"/>
      <c r="KPR448" s="73"/>
      <c r="KPS448" s="78"/>
      <c r="KPT448" s="73"/>
      <c r="KPU448" s="78"/>
      <c r="KPV448" s="73"/>
      <c r="KPW448" s="78"/>
      <c r="KPX448" s="73"/>
      <c r="KPY448" s="78"/>
      <c r="KPZ448" s="73"/>
      <c r="KQA448" s="78"/>
      <c r="KQB448" s="73"/>
      <c r="KQC448" s="78"/>
      <c r="KQD448" s="73"/>
      <c r="KQE448" s="78"/>
      <c r="KQF448" s="73"/>
      <c r="KQG448" s="78"/>
      <c r="KQH448" s="73"/>
      <c r="KQI448" s="78"/>
      <c r="KQJ448" s="73"/>
      <c r="KQK448" s="78"/>
      <c r="KQL448" s="73"/>
      <c r="KQM448" s="78"/>
      <c r="KQN448" s="73"/>
      <c r="KQO448" s="78"/>
      <c r="KQP448" s="73"/>
      <c r="KQQ448" s="78"/>
      <c r="KQR448" s="73"/>
      <c r="KQS448" s="78"/>
      <c r="KQT448" s="73"/>
      <c r="KQU448" s="78"/>
      <c r="KQV448" s="73"/>
      <c r="KQW448" s="78"/>
      <c r="KQX448" s="73"/>
      <c r="KQY448" s="78"/>
      <c r="KQZ448" s="73"/>
      <c r="KRA448" s="78"/>
      <c r="KRB448" s="73"/>
      <c r="KRC448" s="78"/>
      <c r="KRD448" s="73"/>
      <c r="KRE448" s="78"/>
      <c r="KRF448" s="73"/>
      <c r="KRG448" s="78"/>
      <c r="KRH448" s="73"/>
      <c r="KRI448" s="78"/>
      <c r="KRJ448" s="73"/>
      <c r="KRK448" s="78"/>
      <c r="KRL448" s="73"/>
      <c r="KRM448" s="78"/>
      <c r="KRN448" s="73"/>
      <c r="KRO448" s="78"/>
      <c r="KRP448" s="73"/>
      <c r="KRQ448" s="78"/>
      <c r="KRR448" s="73"/>
      <c r="KRS448" s="78"/>
      <c r="KRT448" s="73"/>
      <c r="KRU448" s="78"/>
      <c r="KRV448" s="73"/>
      <c r="KRW448" s="78"/>
      <c r="KRX448" s="73"/>
      <c r="KRY448" s="78"/>
      <c r="KRZ448" s="73"/>
      <c r="KSA448" s="78"/>
      <c r="KSB448" s="73"/>
      <c r="KSC448" s="78"/>
      <c r="KSD448" s="73"/>
      <c r="KSE448" s="78"/>
      <c r="KSF448" s="73"/>
      <c r="KSG448" s="78"/>
      <c r="KSH448" s="73"/>
      <c r="KSI448" s="78"/>
      <c r="KSJ448" s="73"/>
      <c r="KSK448" s="78"/>
      <c r="KSL448" s="73"/>
      <c r="KSM448" s="78"/>
      <c r="KSN448" s="73"/>
      <c r="KSO448" s="78"/>
      <c r="KSP448" s="73"/>
      <c r="KSQ448" s="78"/>
      <c r="KSR448" s="73"/>
      <c r="KSS448" s="78"/>
      <c r="KST448" s="73"/>
      <c r="KSU448" s="78"/>
      <c r="KSV448" s="73"/>
      <c r="KSW448" s="78"/>
      <c r="KSX448" s="73"/>
      <c r="KSY448" s="78"/>
      <c r="KSZ448" s="73"/>
      <c r="KTA448" s="78"/>
      <c r="KTB448" s="73"/>
      <c r="KTC448" s="78"/>
      <c r="KTD448" s="73"/>
      <c r="KTE448" s="78"/>
      <c r="KTF448" s="73"/>
      <c r="KTG448" s="78"/>
      <c r="KTH448" s="73"/>
      <c r="KTI448" s="78"/>
      <c r="KTJ448" s="73"/>
      <c r="KTK448" s="78"/>
      <c r="KTL448" s="73"/>
      <c r="KTM448" s="78"/>
      <c r="KTN448" s="73"/>
      <c r="KTO448" s="78"/>
      <c r="KTP448" s="73"/>
      <c r="KTQ448" s="78"/>
      <c r="KTR448" s="73"/>
      <c r="KTS448" s="78"/>
      <c r="KTT448" s="73"/>
      <c r="KTU448" s="78"/>
      <c r="KTV448" s="73"/>
      <c r="KTW448" s="78"/>
      <c r="KTX448" s="73"/>
      <c r="KTY448" s="78"/>
      <c r="KTZ448" s="73"/>
      <c r="KUA448" s="78"/>
      <c r="KUB448" s="73"/>
      <c r="KUC448" s="78"/>
      <c r="KUD448" s="73"/>
      <c r="KUE448" s="78"/>
      <c r="KUF448" s="73"/>
      <c r="KUG448" s="78"/>
      <c r="KUH448" s="73"/>
      <c r="KUI448" s="78"/>
      <c r="KUJ448" s="73"/>
      <c r="KUK448" s="78"/>
      <c r="KUL448" s="73"/>
      <c r="KUM448" s="78"/>
      <c r="KUN448" s="73"/>
      <c r="KUO448" s="78"/>
      <c r="KUP448" s="73"/>
      <c r="KUQ448" s="78"/>
      <c r="KUR448" s="73"/>
      <c r="KUS448" s="78"/>
      <c r="KUT448" s="73"/>
      <c r="KUU448" s="78"/>
      <c r="KUV448" s="73"/>
      <c r="KUW448" s="78"/>
      <c r="KUX448" s="73"/>
      <c r="KUY448" s="78"/>
      <c r="KUZ448" s="73"/>
      <c r="KVA448" s="78"/>
      <c r="KVB448" s="73"/>
      <c r="KVC448" s="78"/>
      <c r="KVD448" s="73"/>
      <c r="KVE448" s="78"/>
      <c r="KVF448" s="73"/>
      <c r="KVG448" s="78"/>
      <c r="KVH448" s="73"/>
      <c r="KVI448" s="78"/>
      <c r="KVJ448" s="73"/>
      <c r="KVK448" s="78"/>
      <c r="KVL448" s="73"/>
      <c r="KVM448" s="78"/>
      <c r="KVN448" s="73"/>
      <c r="KVO448" s="78"/>
      <c r="KVP448" s="73"/>
      <c r="KVQ448" s="78"/>
      <c r="KVR448" s="73"/>
      <c r="KVS448" s="78"/>
      <c r="KVT448" s="73"/>
      <c r="KVU448" s="78"/>
      <c r="KVV448" s="73"/>
      <c r="KVW448" s="78"/>
      <c r="KVX448" s="73"/>
      <c r="KVY448" s="78"/>
      <c r="KVZ448" s="73"/>
      <c r="KWA448" s="78"/>
      <c r="KWB448" s="73"/>
      <c r="KWC448" s="78"/>
      <c r="KWD448" s="73"/>
      <c r="KWE448" s="78"/>
      <c r="KWF448" s="73"/>
      <c r="KWG448" s="78"/>
      <c r="KWH448" s="73"/>
      <c r="KWI448" s="78"/>
      <c r="KWJ448" s="73"/>
      <c r="KWK448" s="78"/>
      <c r="KWL448" s="73"/>
      <c r="KWM448" s="78"/>
      <c r="KWN448" s="73"/>
      <c r="KWO448" s="78"/>
      <c r="KWP448" s="73"/>
      <c r="KWQ448" s="78"/>
      <c r="KWR448" s="73"/>
      <c r="KWS448" s="78"/>
      <c r="KWT448" s="73"/>
      <c r="KWU448" s="78"/>
      <c r="KWV448" s="73"/>
      <c r="KWW448" s="78"/>
      <c r="KWX448" s="73"/>
      <c r="KWY448" s="78"/>
      <c r="KWZ448" s="73"/>
      <c r="KXA448" s="78"/>
      <c r="KXB448" s="73"/>
      <c r="KXC448" s="78"/>
      <c r="KXD448" s="73"/>
      <c r="KXE448" s="78"/>
      <c r="KXF448" s="73"/>
      <c r="KXG448" s="78"/>
      <c r="KXH448" s="73"/>
      <c r="KXI448" s="78"/>
      <c r="KXJ448" s="73"/>
      <c r="KXK448" s="78"/>
      <c r="KXL448" s="73"/>
      <c r="KXM448" s="78"/>
      <c r="KXN448" s="73"/>
      <c r="KXO448" s="78"/>
      <c r="KXP448" s="73"/>
      <c r="KXQ448" s="78"/>
      <c r="KXR448" s="73"/>
      <c r="KXS448" s="78"/>
      <c r="KXT448" s="73"/>
      <c r="KXU448" s="78"/>
      <c r="KXV448" s="73"/>
      <c r="KXW448" s="78"/>
      <c r="KXX448" s="73"/>
      <c r="KXY448" s="78"/>
      <c r="KXZ448" s="73"/>
      <c r="KYA448" s="78"/>
      <c r="KYB448" s="73"/>
      <c r="KYC448" s="78"/>
      <c r="KYD448" s="73"/>
      <c r="KYE448" s="78"/>
      <c r="KYF448" s="73"/>
      <c r="KYG448" s="78"/>
      <c r="KYH448" s="73"/>
      <c r="KYI448" s="78"/>
      <c r="KYJ448" s="73"/>
      <c r="KYK448" s="78"/>
      <c r="KYL448" s="73"/>
      <c r="KYM448" s="78"/>
      <c r="KYN448" s="73"/>
      <c r="KYO448" s="78"/>
      <c r="KYP448" s="73"/>
      <c r="KYQ448" s="78"/>
      <c r="KYR448" s="73"/>
      <c r="KYS448" s="78"/>
      <c r="KYT448" s="73"/>
      <c r="KYU448" s="78"/>
      <c r="KYV448" s="73"/>
      <c r="KYW448" s="78"/>
      <c r="KYX448" s="73"/>
      <c r="KYY448" s="78"/>
      <c r="KYZ448" s="73"/>
      <c r="KZA448" s="78"/>
      <c r="KZB448" s="73"/>
      <c r="KZC448" s="78"/>
      <c r="KZD448" s="73"/>
      <c r="KZE448" s="78"/>
      <c r="KZF448" s="73"/>
      <c r="KZG448" s="78"/>
      <c r="KZH448" s="73"/>
      <c r="KZI448" s="78"/>
      <c r="KZJ448" s="73"/>
      <c r="KZK448" s="78"/>
      <c r="KZL448" s="73"/>
      <c r="KZM448" s="78"/>
      <c r="KZN448" s="73"/>
      <c r="KZO448" s="78"/>
      <c r="KZP448" s="73"/>
      <c r="KZQ448" s="78"/>
      <c r="KZR448" s="73"/>
      <c r="KZS448" s="78"/>
      <c r="KZT448" s="73"/>
      <c r="KZU448" s="78"/>
      <c r="KZV448" s="73"/>
      <c r="KZW448" s="78"/>
      <c r="KZX448" s="73"/>
      <c r="KZY448" s="78"/>
      <c r="KZZ448" s="73"/>
      <c r="LAA448" s="78"/>
      <c r="LAB448" s="73"/>
      <c r="LAC448" s="78"/>
      <c r="LAD448" s="73"/>
      <c r="LAE448" s="78"/>
      <c r="LAF448" s="73"/>
      <c r="LAG448" s="78"/>
      <c r="LAH448" s="73"/>
      <c r="LAI448" s="78"/>
      <c r="LAJ448" s="73"/>
      <c r="LAK448" s="78"/>
      <c r="LAL448" s="73"/>
      <c r="LAM448" s="78"/>
      <c r="LAN448" s="73"/>
      <c r="LAO448" s="78"/>
      <c r="LAP448" s="73"/>
      <c r="LAQ448" s="78"/>
      <c r="LAR448" s="73"/>
      <c r="LAS448" s="78"/>
      <c r="LAT448" s="73"/>
      <c r="LAU448" s="78"/>
      <c r="LAV448" s="73"/>
      <c r="LAW448" s="78"/>
      <c r="LAX448" s="73"/>
      <c r="LAY448" s="78"/>
      <c r="LAZ448" s="73"/>
      <c r="LBA448" s="78"/>
      <c r="LBB448" s="73"/>
      <c r="LBC448" s="78"/>
      <c r="LBD448" s="73"/>
      <c r="LBE448" s="78"/>
      <c r="LBF448" s="73"/>
      <c r="LBG448" s="78"/>
      <c r="LBH448" s="73"/>
      <c r="LBI448" s="78"/>
      <c r="LBJ448" s="73"/>
      <c r="LBK448" s="78"/>
      <c r="LBL448" s="73"/>
      <c r="LBM448" s="78"/>
      <c r="LBN448" s="73"/>
      <c r="LBO448" s="78"/>
      <c r="LBP448" s="73"/>
      <c r="LBQ448" s="78"/>
      <c r="LBR448" s="73"/>
      <c r="LBS448" s="78"/>
      <c r="LBT448" s="73"/>
      <c r="LBU448" s="78"/>
      <c r="LBV448" s="73"/>
      <c r="LBW448" s="78"/>
      <c r="LBX448" s="73"/>
      <c r="LBY448" s="78"/>
      <c r="LBZ448" s="73"/>
      <c r="LCA448" s="78"/>
      <c r="LCB448" s="73"/>
      <c r="LCC448" s="78"/>
      <c r="LCD448" s="73"/>
      <c r="LCE448" s="78"/>
      <c r="LCF448" s="73"/>
      <c r="LCG448" s="78"/>
      <c r="LCH448" s="73"/>
      <c r="LCI448" s="78"/>
      <c r="LCJ448" s="73"/>
      <c r="LCK448" s="78"/>
      <c r="LCL448" s="73"/>
      <c r="LCM448" s="78"/>
      <c r="LCN448" s="73"/>
      <c r="LCO448" s="78"/>
      <c r="LCP448" s="73"/>
      <c r="LCQ448" s="78"/>
      <c r="LCR448" s="73"/>
      <c r="LCS448" s="78"/>
      <c r="LCT448" s="73"/>
      <c r="LCU448" s="78"/>
      <c r="LCV448" s="73"/>
      <c r="LCW448" s="78"/>
      <c r="LCX448" s="73"/>
      <c r="LCY448" s="78"/>
      <c r="LCZ448" s="73"/>
      <c r="LDA448" s="78"/>
      <c r="LDB448" s="73"/>
      <c r="LDC448" s="78"/>
      <c r="LDD448" s="73"/>
      <c r="LDE448" s="78"/>
      <c r="LDF448" s="73"/>
      <c r="LDG448" s="78"/>
      <c r="LDH448" s="73"/>
      <c r="LDI448" s="78"/>
      <c r="LDJ448" s="73"/>
      <c r="LDK448" s="78"/>
      <c r="LDL448" s="73"/>
      <c r="LDM448" s="78"/>
      <c r="LDN448" s="73"/>
      <c r="LDO448" s="78"/>
      <c r="LDP448" s="73"/>
      <c r="LDQ448" s="78"/>
      <c r="LDR448" s="73"/>
      <c r="LDS448" s="78"/>
      <c r="LDT448" s="73"/>
      <c r="LDU448" s="78"/>
      <c r="LDV448" s="73"/>
      <c r="LDW448" s="78"/>
      <c r="LDX448" s="73"/>
      <c r="LDY448" s="78"/>
      <c r="LDZ448" s="73"/>
      <c r="LEA448" s="78"/>
      <c r="LEB448" s="73"/>
      <c r="LEC448" s="78"/>
      <c r="LED448" s="73"/>
      <c r="LEE448" s="78"/>
      <c r="LEF448" s="73"/>
      <c r="LEG448" s="78"/>
      <c r="LEH448" s="73"/>
      <c r="LEI448" s="78"/>
      <c r="LEJ448" s="73"/>
      <c r="LEK448" s="78"/>
      <c r="LEL448" s="73"/>
      <c r="LEM448" s="78"/>
      <c r="LEN448" s="73"/>
      <c r="LEO448" s="78"/>
      <c r="LEP448" s="73"/>
      <c r="LEQ448" s="78"/>
      <c r="LER448" s="73"/>
      <c r="LES448" s="78"/>
      <c r="LET448" s="73"/>
      <c r="LEU448" s="78"/>
      <c r="LEV448" s="73"/>
      <c r="LEW448" s="78"/>
      <c r="LEX448" s="73"/>
      <c r="LEY448" s="78"/>
      <c r="LEZ448" s="73"/>
      <c r="LFA448" s="78"/>
      <c r="LFB448" s="73"/>
      <c r="LFC448" s="78"/>
      <c r="LFD448" s="73"/>
      <c r="LFE448" s="78"/>
      <c r="LFF448" s="73"/>
      <c r="LFG448" s="78"/>
      <c r="LFH448" s="73"/>
      <c r="LFI448" s="78"/>
      <c r="LFJ448" s="73"/>
      <c r="LFK448" s="78"/>
      <c r="LFL448" s="73"/>
      <c r="LFM448" s="78"/>
      <c r="LFN448" s="73"/>
      <c r="LFO448" s="78"/>
      <c r="LFP448" s="73"/>
      <c r="LFQ448" s="78"/>
      <c r="LFR448" s="73"/>
      <c r="LFS448" s="78"/>
      <c r="LFT448" s="73"/>
      <c r="LFU448" s="78"/>
      <c r="LFV448" s="73"/>
      <c r="LFW448" s="78"/>
      <c r="LFX448" s="73"/>
      <c r="LFY448" s="78"/>
      <c r="LFZ448" s="73"/>
      <c r="LGA448" s="78"/>
      <c r="LGB448" s="73"/>
      <c r="LGC448" s="78"/>
      <c r="LGD448" s="73"/>
      <c r="LGE448" s="78"/>
      <c r="LGF448" s="73"/>
      <c r="LGG448" s="78"/>
      <c r="LGH448" s="73"/>
      <c r="LGI448" s="78"/>
      <c r="LGJ448" s="73"/>
      <c r="LGK448" s="78"/>
      <c r="LGL448" s="73"/>
      <c r="LGM448" s="78"/>
      <c r="LGN448" s="73"/>
      <c r="LGO448" s="78"/>
      <c r="LGP448" s="73"/>
      <c r="LGQ448" s="78"/>
      <c r="LGR448" s="73"/>
      <c r="LGS448" s="78"/>
      <c r="LGT448" s="73"/>
      <c r="LGU448" s="78"/>
      <c r="LGV448" s="73"/>
      <c r="LGW448" s="78"/>
      <c r="LGX448" s="73"/>
      <c r="LGY448" s="78"/>
      <c r="LGZ448" s="73"/>
      <c r="LHA448" s="78"/>
      <c r="LHB448" s="73"/>
      <c r="LHC448" s="78"/>
      <c r="LHD448" s="73"/>
      <c r="LHE448" s="78"/>
      <c r="LHF448" s="73"/>
      <c r="LHG448" s="78"/>
      <c r="LHH448" s="73"/>
      <c r="LHI448" s="78"/>
      <c r="LHJ448" s="73"/>
      <c r="LHK448" s="78"/>
      <c r="LHL448" s="73"/>
      <c r="LHM448" s="78"/>
      <c r="LHN448" s="73"/>
      <c r="LHO448" s="78"/>
      <c r="LHP448" s="73"/>
      <c r="LHQ448" s="78"/>
      <c r="LHR448" s="73"/>
      <c r="LHS448" s="78"/>
      <c r="LHT448" s="73"/>
      <c r="LHU448" s="78"/>
      <c r="LHV448" s="73"/>
      <c r="LHW448" s="78"/>
      <c r="LHX448" s="73"/>
      <c r="LHY448" s="78"/>
      <c r="LHZ448" s="73"/>
      <c r="LIA448" s="78"/>
      <c r="LIB448" s="73"/>
      <c r="LIC448" s="78"/>
      <c r="LID448" s="73"/>
      <c r="LIE448" s="78"/>
      <c r="LIF448" s="73"/>
      <c r="LIG448" s="78"/>
      <c r="LIH448" s="73"/>
      <c r="LII448" s="78"/>
      <c r="LIJ448" s="73"/>
      <c r="LIK448" s="78"/>
      <c r="LIL448" s="73"/>
      <c r="LIM448" s="78"/>
      <c r="LIN448" s="73"/>
      <c r="LIO448" s="78"/>
      <c r="LIP448" s="73"/>
      <c r="LIQ448" s="78"/>
      <c r="LIR448" s="73"/>
      <c r="LIS448" s="78"/>
      <c r="LIT448" s="73"/>
      <c r="LIU448" s="78"/>
      <c r="LIV448" s="73"/>
      <c r="LIW448" s="78"/>
      <c r="LIX448" s="73"/>
      <c r="LIY448" s="78"/>
      <c r="LIZ448" s="73"/>
      <c r="LJA448" s="78"/>
      <c r="LJB448" s="73"/>
      <c r="LJC448" s="78"/>
      <c r="LJD448" s="73"/>
      <c r="LJE448" s="78"/>
      <c r="LJF448" s="73"/>
      <c r="LJG448" s="78"/>
      <c r="LJH448" s="73"/>
      <c r="LJI448" s="78"/>
      <c r="LJJ448" s="73"/>
      <c r="LJK448" s="78"/>
      <c r="LJL448" s="73"/>
      <c r="LJM448" s="78"/>
      <c r="LJN448" s="73"/>
      <c r="LJO448" s="78"/>
      <c r="LJP448" s="73"/>
      <c r="LJQ448" s="78"/>
      <c r="LJR448" s="73"/>
      <c r="LJS448" s="78"/>
      <c r="LJT448" s="73"/>
      <c r="LJU448" s="78"/>
      <c r="LJV448" s="73"/>
      <c r="LJW448" s="78"/>
      <c r="LJX448" s="73"/>
      <c r="LJY448" s="78"/>
      <c r="LJZ448" s="73"/>
      <c r="LKA448" s="78"/>
      <c r="LKB448" s="73"/>
      <c r="LKC448" s="78"/>
      <c r="LKD448" s="73"/>
      <c r="LKE448" s="78"/>
      <c r="LKF448" s="73"/>
      <c r="LKG448" s="78"/>
      <c r="LKH448" s="73"/>
      <c r="LKI448" s="78"/>
      <c r="LKJ448" s="73"/>
      <c r="LKK448" s="78"/>
      <c r="LKL448" s="73"/>
      <c r="LKM448" s="78"/>
      <c r="LKN448" s="73"/>
      <c r="LKO448" s="78"/>
      <c r="LKP448" s="73"/>
      <c r="LKQ448" s="78"/>
      <c r="LKR448" s="73"/>
      <c r="LKS448" s="78"/>
      <c r="LKT448" s="73"/>
      <c r="LKU448" s="78"/>
      <c r="LKV448" s="73"/>
      <c r="LKW448" s="78"/>
      <c r="LKX448" s="73"/>
      <c r="LKY448" s="78"/>
      <c r="LKZ448" s="73"/>
      <c r="LLA448" s="78"/>
      <c r="LLB448" s="73"/>
      <c r="LLC448" s="78"/>
      <c r="LLD448" s="73"/>
      <c r="LLE448" s="78"/>
      <c r="LLF448" s="73"/>
      <c r="LLG448" s="78"/>
      <c r="LLH448" s="73"/>
      <c r="LLI448" s="78"/>
      <c r="LLJ448" s="73"/>
      <c r="LLK448" s="78"/>
      <c r="LLL448" s="73"/>
      <c r="LLM448" s="78"/>
      <c r="LLN448" s="73"/>
      <c r="LLO448" s="78"/>
      <c r="LLP448" s="73"/>
      <c r="LLQ448" s="78"/>
      <c r="LLR448" s="73"/>
      <c r="LLS448" s="78"/>
      <c r="LLT448" s="73"/>
      <c r="LLU448" s="78"/>
      <c r="LLV448" s="73"/>
      <c r="LLW448" s="78"/>
      <c r="LLX448" s="73"/>
      <c r="LLY448" s="78"/>
      <c r="LLZ448" s="73"/>
      <c r="LMA448" s="78"/>
      <c r="LMB448" s="73"/>
      <c r="LMC448" s="78"/>
      <c r="LMD448" s="73"/>
      <c r="LME448" s="78"/>
      <c r="LMF448" s="73"/>
      <c r="LMG448" s="78"/>
      <c r="LMH448" s="73"/>
      <c r="LMI448" s="78"/>
      <c r="LMJ448" s="73"/>
      <c r="LMK448" s="78"/>
      <c r="LML448" s="73"/>
      <c r="LMM448" s="78"/>
      <c r="LMN448" s="73"/>
      <c r="LMO448" s="78"/>
      <c r="LMP448" s="73"/>
      <c r="LMQ448" s="78"/>
      <c r="LMR448" s="73"/>
      <c r="LMS448" s="78"/>
      <c r="LMT448" s="73"/>
      <c r="LMU448" s="78"/>
      <c r="LMV448" s="73"/>
      <c r="LMW448" s="78"/>
      <c r="LMX448" s="73"/>
      <c r="LMY448" s="78"/>
      <c r="LMZ448" s="73"/>
      <c r="LNA448" s="78"/>
      <c r="LNB448" s="73"/>
      <c r="LNC448" s="78"/>
      <c r="LND448" s="73"/>
      <c r="LNE448" s="78"/>
      <c r="LNF448" s="73"/>
      <c r="LNG448" s="78"/>
      <c r="LNH448" s="73"/>
      <c r="LNI448" s="78"/>
      <c r="LNJ448" s="73"/>
      <c r="LNK448" s="78"/>
      <c r="LNL448" s="73"/>
      <c r="LNM448" s="78"/>
      <c r="LNN448" s="73"/>
      <c r="LNO448" s="78"/>
      <c r="LNP448" s="73"/>
      <c r="LNQ448" s="78"/>
      <c r="LNR448" s="73"/>
      <c r="LNS448" s="78"/>
      <c r="LNT448" s="73"/>
      <c r="LNU448" s="78"/>
      <c r="LNV448" s="73"/>
      <c r="LNW448" s="78"/>
      <c r="LNX448" s="73"/>
      <c r="LNY448" s="78"/>
      <c r="LNZ448" s="73"/>
      <c r="LOA448" s="78"/>
      <c r="LOB448" s="73"/>
      <c r="LOC448" s="78"/>
      <c r="LOD448" s="73"/>
      <c r="LOE448" s="78"/>
      <c r="LOF448" s="73"/>
      <c r="LOG448" s="78"/>
      <c r="LOH448" s="73"/>
      <c r="LOI448" s="78"/>
      <c r="LOJ448" s="73"/>
      <c r="LOK448" s="78"/>
      <c r="LOL448" s="73"/>
      <c r="LOM448" s="78"/>
      <c r="LON448" s="73"/>
      <c r="LOO448" s="78"/>
      <c r="LOP448" s="73"/>
      <c r="LOQ448" s="78"/>
      <c r="LOR448" s="73"/>
      <c r="LOS448" s="78"/>
      <c r="LOT448" s="73"/>
      <c r="LOU448" s="78"/>
      <c r="LOV448" s="73"/>
      <c r="LOW448" s="78"/>
      <c r="LOX448" s="73"/>
      <c r="LOY448" s="78"/>
      <c r="LOZ448" s="73"/>
      <c r="LPA448" s="78"/>
      <c r="LPB448" s="73"/>
      <c r="LPC448" s="78"/>
      <c r="LPD448" s="73"/>
      <c r="LPE448" s="78"/>
      <c r="LPF448" s="73"/>
      <c r="LPG448" s="78"/>
      <c r="LPH448" s="73"/>
      <c r="LPI448" s="78"/>
      <c r="LPJ448" s="73"/>
      <c r="LPK448" s="78"/>
      <c r="LPL448" s="73"/>
      <c r="LPM448" s="78"/>
      <c r="LPN448" s="73"/>
      <c r="LPO448" s="78"/>
      <c r="LPP448" s="73"/>
      <c r="LPQ448" s="78"/>
      <c r="LPR448" s="73"/>
      <c r="LPS448" s="78"/>
      <c r="LPT448" s="73"/>
      <c r="LPU448" s="78"/>
      <c r="LPV448" s="73"/>
      <c r="LPW448" s="78"/>
      <c r="LPX448" s="73"/>
      <c r="LPY448" s="78"/>
      <c r="LPZ448" s="73"/>
      <c r="LQA448" s="78"/>
      <c r="LQB448" s="73"/>
      <c r="LQC448" s="78"/>
      <c r="LQD448" s="73"/>
      <c r="LQE448" s="78"/>
      <c r="LQF448" s="73"/>
      <c r="LQG448" s="78"/>
      <c r="LQH448" s="73"/>
      <c r="LQI448" s="78"/>
      <c r="LQJ448" s="73"/>
      <c r="LQK448" s="78"/>
      <c r="LQL448" s="73"/>
      <c r="LQM448" s="78"/>
      <c r="LQN448" s="73"/>
      <c r="LQO448" s="78"/>
      <c r="LQP448" s="73"/>
      <c r="LQQ448" s="78"/>
      <c r="LQR448" s="73"/>
      <c r="LQS448" s="78"/>
      <c r="LQT448" s="73"/>
      <c r="LQU448" s="78"/>
      <c r="LQV448" s="73"/>
      <c r="LQW448" s="78"/>
      <c r="LQX448" s="73"/>
      <c r="LQY448" s="78"/>
      <c r="LQZ448" s="73"/>
      <c r="LRA448" s="78"/>
      <c r="LRB448" s="73"/>
      <c r="LRC448" s="78"/>
      <c r="LRD448" s="73"/>
      <c r="LRE448" s="78"/>
      <c r="LRF448" s="73"/>
      <c r="LRG448" s="78"/>
      <c r="LRH448" s="73"/>
      <c r="LRI448" s="78"/>
      <c r="LRJ448" s="73"/>
      <c r="LRK448" s="78"/>
      <c r="LRL448" s="73"/>
      <c r="LRM448" s="78"/>
      <c r="LRN448" s="73"/>
      <c r="LRO448" s="78"/>
      <c r="LRP448" s="73"/>
      <c r="LRQ448" s="78"/>
      <c r="LRR448" s="73"/>
      <c r="LRS448" s="78"/>
      <c r="LRT448" s="73"/>
      <c r="LRU448" s="78"/>
      <c r="LRV448" s="73"/>
      <c r="LRW448" s="78"/>
      <c r="LRX448" s="73"/>
      <c r="LRY448" s="78"/>
      <c r="LRZ448" s="73"/>
      <c r="LSA448" s="78"/>
      <c r="LSB448" s="73"/>
      <c r="LSC448" s="78"/>
      <c r="LSD448" s="73"/>
      <c r="LSE448" s="78"/>
      <c r="LSF448" s="73"/>
      <c r="LSG448" s="78"/>
      <c r="LSH448" s="73"/>
      <c r="LSI448" s="78"/>
      <c r="LSJ448" s="73"/>
      <c r="LSK448" s="78"/>
      <c r="LSL448" s="73"/>
      <c r="LSM448" s="78"/>
      <c r="LSN448" s="73"/>
      <c r="LSO448" s="78"/>
      <c r="LSP448" s="73"/>
      <c r="LSQ448" s="78"/>
      <c r="LSR448" s="73"/>
      <c r="LSS448" s="78"/>
      <c r="LST448" s="73"/>
      <c r="LSU448" s="78"/>
      <c r="LSV448" s="73"/>
      <c r="LSW448" s="78"/>
      <c r="LSX448" s="73"/>
      <c r="LSY448" s="78"/>
      <c r="LSZ448" s="73"/>
      <c r="LTA448" s="78"/>
      <c r="LTB448" s="73"/>
      <c r="LTC448" s="78"/>
      <c r="LTD448" s="73"/>
      <c r="LTE448" s="78"/>
      <c r="LTF448" s="73"/>
      <c r="LTG448" s="78"/>
      <c r="LTH448" s="73"/>
      <c r="LTI448" s="78"/>
      <c r="LTJ448" s="73"/>
      <c r="LTK448" s="78"/>
      <c r="LTL448" s="73"/>
      <c r="LTM448" s="78"/>
      <c r="LTN448" s="73"/>
      <c r="LTO448" s="78"/>
      <c r="LTP448" s="73"/>
      <c r="LTQ448" s="78"/>
      <c r="LTR448" s="73"/>
      <c r="LTS448" s="78"/>
      <c r="LTT448" s="73"/>
      <c r="LTU448" s="78"/>
      <c r="LTV448" s="73"/>
      <c r="LTW448" s="78"/>
      <c r="LTX448" s="73"/>
      <c r="LTY448" s="78"/>
      <c r="LTZ448" s="73"/>
      <c r="LUA448" s="78"/>
      <c r="LUB448" s="73"/>
      <c r="LUC448" s="78"/>
      <c r="LUD448" s="73"/>
      <c r="LUE448" s="78"/>
      <c r="LUF448" s="73"/>
      <c r="LUG448" s="78"/>
      <c r="LUH448" s="73"/>
      <c r="LUI448" s="78"/>
      <c r="LUJ448" s="73"/>
      <c r="LUK448" s="78"/>
      <c r="LUL448" s="73"/>
      <c r="LUM448" s="78"/>
      <c r="LUN448" s="73"/>
      <c r="LUO448" s="78"/>
      <c r="LUP448" s="73"/>
      <c r="LUQ448" s="78"/>
      <c r="LUR448" s="73"/>
      <c r="LUS448" s="78"/>
      <c r="LUT448" s="73"/>
      <c r="LUU448" s="78"/>
      <c r="LUV448" s="73"/>
      <c r="LUW448" s="78"/>
      <c r="LUX448" s="73"/>
      <c r="LUY448" s="78"/>
      <c r="LUZ448" s="73"/>
      <c r="LVA448" s="78"/>
      <c r="LVB448" s="73"/>
      <c r="LVC448" s="78"/>
      <c r="LVD448" s="73"/>
      <c r="LVE448" s="78"/>
      <c r="LVF448" s="73"/>
      <c r="LVG448" s="78"/>
      <c r="LVH448" s="73"/>
      <c r="LVI448" s="78"/>
      <c r="LVJ448" s="73"/>
      <c r="LVK448" s="78"/>
      <c r="LVL448" s="73"/>
      <c r="LVM448" s="78"/>
      <c r="LVN448" s="73"/>
      <c r="LVO448" s="78"/>
      <c r="LVP448" s="73"/>
      <c r="LVQ448" s="78"/>
      <c r="LVR448" s="73"/>
      <c r="LVS448" s="78"/>
      <c r="LVT448" s="73"/>
      <c r="LVU448" s="78"/>
      <c r="LVV448" s="73"/>
      <c r="LVW448" s="78"/>
      <c r="LVX448" s="73"/>
      <c r="LVY448" s="78"/>
      <c r="LVZ448" s="73"/>
      <c r="LWA448" s="78"/>
      <c r="LWB448" s="73"/>
      <c r="LWC448" s="78"/>
      <c r="LWD448" s="73"/>
      <c r="LWE448" s="78"/>
      <c r="LWF448" s="73"/>
      <c r="LWG448" s="78"/>
      <c r="LWH448" s="73"/>
      <c r="LWI448" s="78"/>
      <c r="LWJ448" s="73"/>
      <c r="LWK448" s="78"/>
      <c r="LWL448" s="73"/>
      <c r="LWM448" s="78"/>
      <c r="LWN448" s="73"/>
      <c r="LWO448" s="78"/>
      <c r="LWP448" s="73"/>
      <c r="LWQ448" s="78"/>
      <c r="LWR448" s="73"/>
      <c r="LWS448" s="78"/>
      <c r="LWT448" s="73"/>
      <c r="LWU448" s="78"/>
      <c r="LWV448" s="73"/>
      <c r="LWW448" s="78"/>
      <c r="LWX448" s="73"/>
      <c r="LWY448" s="78"/>
      <c r="LWZ448" s="73"/>
      <c r="LXA448" s="78"/>
      <c r="LXB448" s="73"/>
      <c r="LXC448" s="78"/>
      <c r="LXD448" s="73"/>
      <c r="LXE448" s="78"/>
      <c r="LXF448" s="73"/>
      <c r="LXG448" s="78"/>
      <c r="LXH448" s="73"/>
      <c r="LXI448" s="78"/>
      <c r="LXJ448" s="73"/>
      <c r="LXK448" s="78"/>
      <c r="LXL448" s="73"/>
      <c r="LXM448" s="78"/>
      <c r="LXN448" s="73"/>
      <c r="LXO448" s="78"/>
      <c r="LXP448" s="73"/>
      <c r="LXQ448" s="78"/>
      <c r="LXR448" s="73"/>
      <c r="LXS448" s="78"/>
      <c r="LXT448" s="73"/>
      <c r="LXU448" s="78"/>
      <c r="LXV448" s="73"/>
      <c r="LXW448" s="78"/>
      <c r="LXX448" s="73"/>
      <c r="LXY448" s="78"/>
      <c r="LXZ448" s="73"/>
      <c r="LYA448" s="78"/>
      <c r="LYB448" s="73"/>
      <c r="LYC448" s="78"/>
      <c r="LYD448" s="73"/>
      <c r="LYE448" s="78"/>
      <c r="LYF448" s="73"/>
      <c r="LYG448" s="78"/>
      <c r="LYH448" s="73"/>
      <c r="LYI448" s="78"/>
      <c r="LYJ448" s="73"/>
      <c r="LYK448" s="78"/>
      <c r="LYL448" s="73"/>
      <c r="LYM448" s="78"/>
      <c r="LYN448" s="73"/>
      <c r="LYO448" s="78"/>
      <c r="LYP448" s="73"/>
      <c r="LYQ448" s="78"/>
      <c r="LYR448" s="73"/>
      <c r="LYS448" s="78"/>
      <c r="LYT448" s="73"/>
      <c r="LYU448" s="78"/>
      <c r="LYV448" s="73"/>
      <c r="LYW448" s="78"/>
      <c r="LYX448" s="73"/>
      <c r="LYY448" s="78"/>
      <c r="LYZ448" s="73"/>
      <c r="LZA448" s="78"/>
      <c r="LZB448" s="73"/>
      <c r="LZC448" s="78"/>
      <c r="LZD448" s="73"/>
      <c r="LZE448" s="78"/>
      <c r="LZF448" s="73"/>
      <c r="LZG448" s="78"/>
      <c r="LZH448" s="73"/>
      <c r="LZI448" s="78"/>
      <c r="LZJ448" s="73"/>
      <c r="LZK448" s="78"/>
      <c r="LZL448" s="73"/>
      <c r="LZM448" s="78"/>
      <c r="LZN448" s="73"/>
      <c r="LZO448" s="78"/>
      <c r="LZP448" s="73"/>
      <c r="LZQ448" s="78"/>
      <c r="LZR448" s="73"/>
      <c r="LZS448" s="78"/>
      <c r="LZT448" s="73"/>
      <c r="LZU448" s="78"/>
      <c r="LZV448" s="73"/>
      <c r="LZW448" s="78"/>
      <c r="LZX448" s="73"/>
      <c r="LZY448" s="78"/>
      <c r="LZZ448" s="73"/>
      <c r="MAA448" s="78"/>
      <c r="MAB448" s="73"/>
      <c r="MAC448" s="78"/>
      <c r="MAD448" s="73"/>
      <c r="MAE448" s="78"/>
      <c r="MAF448" s="73"/>
      <c r="MAG448" s="78"/>
      <c r="MAH448" s="73"/>
      <c r="MAI448" s="78"/>
      <c r="MAJ448" s="73"/>
      <c r="MAK448" s="78"/>
      <c r="MAL448" s="73"/>
      <c r="MAM448" s="78"/>
      <c r="MAN448" s="73"/>
      <c r="MAO448" s="78"/>
      <c r="MAP448" s="73"/>
      <c r="MAQ448" s="78"/>
      <c r="MAR448" s="73"/>
      <c r="MAS448" s="78"/>
      <c r="MAT448" s="73"/>
      <c r="MAU448" s="78"/>
      <c r="MAV448" s="73"/>
      <c r="MAW448" s="78"/>
      <c r="MAX448" s="73"/>
      <c r="MAY448" s="78"/>
      <c r="MAZ448" s="73"/>
      <c r="MBA448" s="78"/>
      <c r="MBB448" s="73"/>
      <c r="MBC448" s="78"/>
      <c r="MBD448" s="73"/>
      <c r="MBE448" s="78"/>
      <c r="MBF448" s="73"/>
      <c r="MBG448" s="78"/>
      <c r="MBH448" s="73"/>
      <c r="MBI448" s="78"/>
      <c r="MBJ448" s="73"/>
      <c r="MBK448" s="78"/>
      <c r="MBL448" s="73"/>
      <c r="MBM448" s="78"/>
      <c r="MBN448" s="73"/>
      <c r="MBO448" s="78"/>
      <c r="MBP448" s="73"/>
      <c r="MBQ448" s="78"/>
      <c r="MBR448" s="73"/>
      <c r="MBS448" s="78"/>
      <c r="MBT448" s="73"/>
      <c r="MBU448" s="78"/>
      <c r="MBV448" s="73"/>
      <c r="MBW448" s="78"/>
      <c r="MBX448" s="73"/>
      <c r="MBY448" s="78"/>
      <c r="MBZ448" s="73"/>
      <c r="MCA448" s="78"/>
      <c r="MCB448" s="73"/>
      <c r="MCC448" s="78"/>
      <c r="MCD448" s="73"/>
      <c r="MCE448" s="78"/>
      <c r="MCF448" s="73"/>
      <c r="MCG448" s="78"/>
      <c r="MCH448" s="73"/>
      <c r="MCI448" s="78"/>
      <c r="MCJ448" s="73"/>
      <c r="MCK448" s="78"/>
      <c r="MCL448" s="73"/>
      <c r="MCM448" s="78"/>
      <c r="MCN448" s="73"/>
      <c r="MCO448" s="78"/>
      <c r="MCP448" s="73"/>
      <c r="MCQ448" s="78"/>
      <c r="MCR448" s="73"/>
      <c r="MCS448" s="78"/>
      <c r="MCT448" s="73"/>
      <c r="MCU448" s="78"/>
      <c r="MCV448" s="73"/>
      <c r="MCW448" s="78"/>
      <c r="MCX448" s="73"/>
      <c r="MCY448" s="78"/>
      <c r="MCZ448" s="73"/>
      <c r="MDA448" s="78"/>
      <c r="MDB448" s="73"/>
      <c r="MDC448" s="78"/>
      <c r="MDD448" s="73"/>
      <c r="MDE448" s="78"/>
      <c r="MDF448" s="73"/>
      <c r="MDG448" s="78"/>
      <c r="MDH448" s="73"/>
      <c r="MDI448" s="78"/>
      <c r="MDJ448" s="73"/>
      <c r="MDK448" s="78"/>
      <c r="MDL448" s="73"/>
      <c r="MDM448" s="78"/>
      <c r="MDN448" s="73"/>
      <c r="MDO448" s="78"/>
      <c r="MDP448" s="73"/>
      <c r="MDQ448" s="78"/>
      <c r="MDR448" s="73"/>
      <c r="MDS448" s="78"/>
      <c r="MDT448" s="73"/>
      <c r="MDU448" s="78"/>
      <c r="MDV448" s="73"/>
      <c r="MDW448" s="78"/>
      <c r="MDX448" s="73"/>
      <c r="MDY448" s="78"/>
      <c r="MDZ448" s="73"/>
      <c r="MEA448" s="78"/>
      <c r="MEB448" s="73"/>
      <c r="MEC448" s="78"/>
      <c r="MED448" s="73"/>
      <c r="MEE448" s="78"/>
      <c r="MEF448" s="73"/>
      <c r="MEG448" s="78"/>
      <c r="MEH448" s="73"/>
      <c r="MEI448" s="78"/>
      <c r="MEJ448" s="73"/>
      <c r="MEK448" s="78"/>
      <c r="MEL448" s="73"/>
      <c r="MEM448" s="78"/>
      <c r="MEN448" s="73"/>
      <c r="MEO448" s="78"/>
      <c r="MEP448" s="73"/>
      <c r="MEQ448" s="78"/>
      <c r="MER448" s="73"/>
      <c r="MES448" s="78"/>
      <c r="MET448" s="73"/>
      <c r="MEU448" s="78"/>
      <c r="MEV448" s="73"/>
      <c r="MEW448" s="78"/>
      <c r="MEX448" s="73"/>
      <c r="MEY448" s="78"/>
      <c r="MEZ448" s="73"/>
      <c r="MFA448" s="78"/>
      <c r="MFB448" s="73"/>
      <c r="MFC448" s="78"/>
      <c r="MFD448" s="73"/>
      <c r="MFE448" s="78"/>
      <c r="MFF448" s="73"/>
      <c r="MFG448" s="78"/>
      <c r="MFH448" s="73"/>
      <c r="MFI448" s="78"/>
      <c r="MFJ448" s="73"/>
      <c r="MFK448" s="78"/>
      <c r="MFL448" s="73"/>
      <c r="MFM448" s="78"/>
      <c r="MFN448" s="73"/>
      <c r="MFO448" s="78"/>
      <c r="MFP448" s="73"/>
      <c r="MFQ448" s="78"/>
      <c r="MFR448" s="73"/>
      <c r="MFS448" s="78"/>
      <c r="MFT448" s="73"/>
      <c r="MFU448" s="78"/>
      <c r="MFV448" s="73"/>
      <c r="MFW448" s="78"/>
      <c r="MFX448" s="73"/>
      <c r="MFY448" s="78"/>
      <c r="MFZ448" s="73"/>
      <c r="MGA448" s="78"/>
      <c r="MGB448" s="73"/>
      <c r="MGC448" s="78"/>
      <c r="MGD448" s="73"/>
      <c r="MGE448" s="78"/>
      <c r="MGF448" s="73"/>
      <c r="MGG448" s="78"/>
      <c r="MGH448" s="73"/>
      <c r="MGI448" s="78"/>
      <c r="MGJ448" s="73"/>
      <c r="MGK448" s="78"/>
      <c r="MGL448" s="73"/>
      <c r="MGM448" s="78"/>
      <c r="MGN448" s="73"/>
      <c r="MGO448" s="78"/>
      <c r="MGP448" s="73"/>
      <c r="MGQ448" s="78"/>
      <c r="MGR448" s="73"/>
      <c r="MGS448" s="78"/>
      <c r="MGT448" s="73"/>
      <c r="MGU448" s="78"/>
      <c r="MGV448" s="73"/>
      <c r="MGW448" s="78"/>
      <c r="MGX448" s="73"/>
      <c r="MGY448" s="78"/>
      <c r="MGZ448" s="73"/>
      <c r="MHA448" s="78"/>
      <c r="MHB448" s="73"/>
      <c r="MHC448" s="78"/>
      <c r="MHD448" s="73"/>
      <c r="MHE448" s="78"/>
      <c r="MHF448" s="73"/>
      <c r="MHG448" s="78"/>
      <c r="MHH448" s="73"/>
      <c r="MHI448" s="78"/>
      <c r="MHJ448" s="73"/>
      <c r="MHK448" s="78"/>
      <c r="MHL448" s="73"/>
      <c r="MHM448" s="78"/>
      <c r="MHN448" s="73"/>
      <c r="MHO448" s="78"/>
      <c r="MHP448" s="73"/>
      <c r="MHQ448" s="78"/>
      <c r="MHR448" s="73"/>
      <c r="MHS448" s="78"/>
      <c r="MHT448" s="73"/>
      <c r="MHU448" s="78"/>
      <c r="MHV448" s="73"/>
      <c r="MHW448" s="78"/>
      <c r="MHX448" s="73"/>
      <c r="MHY448" s="78"/>
      <c r="MHZ448" s="73"/>
      <c r="MIA448" s="78"/>
      <c r="MIB448" s="73"/>
      <c r="MIC448" s="78"/>
      <c r="MID448" s="73"/>
      <c r="MIE448" s="78"/>
      <c r="MIF448" s="73"/>
      <c r="MIG448" s="78"/>
      <c r="MIH448" s="73"/>
      <c r="MII448" s="78"/>
      <c r="MIJ448" s="73"/>
      <c r="MIK448" s="78"/>
      <c r="MIL448" s="73"/>
      <c r="MIM448" s="78"/>
      <c r="MIN448" s="73"/>
      <c r="MIO448" s="78"/>
      <c r="MIP448" s="73"/>
      <c r="MIQ448" s="78"/>
      <c r="MIR448" s="73"/>
      <c r="MIS448" s="78"/>
      <c r="MIT448" s="73"/>
      <c r="MIU448" s="78"/>
      <c r="MIV448" s="73"/>
      <c r="MIW448" s="78"/>
      <c r="MIX448" s="73"/>
      <c r="MIY448" s="78"/>
      <c r="MIZ448" s="73"/>
      <c r="MJA448" s="78"/>
      <c r="MJB448" s="73"/>
      <c r="MJC448" s="78"/>
      <c r="MJD448" s="73"/>
      <c r="MJE448" s="78"/>
      <c r="MJF448" s="73"/>
      <c r="MJG448" s="78"/>
      <c r="MJH448" s="73"/>
      <c r="MJI448" s="78"/>
      <c r="MJJ448" s="73"/>
      <c r="MJK448" s="78"/>
      <c r="MJL448" s="73"/>
      <c r="MJM448" s="78"/>
      <c r="MJN448" s="73"/>
      <c r="MJO448" s="78"/>
      <c r="MJP448" s="73"/>
      <c r="MJQ448" s="78"/>
      <c r="MJR448" s="73"/>
      <c r="MJS448" s="78"/>
      <c r="MJT448" s="73"/>
      <c r="MJU448" s="78"/>
      <c r="MJV448" s="73"/>
      <c r="MJW448" s="78"/>
      <c r="MJX448" s="73"/>
      <c r="MJY448" s="78"/>
      <c r="MJZ448" s="73"/>
      <c r="MKA448" s="78"/>
      <c r="MKB448" s="73"/>
      <c r="MKC448" s="78"/>
      <c r="MKD448" s="73"/>
      <c r="MKE448" s="78"/>
      <c r="MKF448" s="73"/>
      <c r="MKG448" s="78"/>
      <c r="MKH448" s="73"/>
      <c r="MKI448" s="78"/>
      <c r="MKJ448" s="73"/>
      <c r="MKK448" s="78"/>
      <c r="MKL448" s="73"/>
      <c r="MKM448" s="78"/>
      <c r="MKN448" s="73"/>
      <c r="MKO448" s="78"/>
      <c r="MKP448" s="73"/>
      <c r="MKQ448" s="78"/>
      <c r="MKR448" s="73"/>
      <c r="MKS448" s="78"/>
      <c r="MKT448" s="73"/>
      <c r="MKU448" s="78"/>
      <c r="MKV448" s="73"/>
      <c r="MKW448" s="78"/>
      <c r="MKX448" s="73"/>
      <c r="MKY448" s="78"/>
      <c r="MKZ448" s="73"/>
      <c r="MLA448" s="78"/>
      <c r="MLB448" s="73"/>
      <c r="MLC448" s="78"/>
      <c r="MLD448" s="73"/>
      <c r="MLE448" s="78"/>
      <c r="MLF448" s="73"/>
      <c r="MLG448" s="78"/>
      <c r="MLH448" s="73"/>
      <c r="MLI448" s="78"/>
      <c r="MLJ448" s="73"/>
      <c r="MLK448" s="78"/>
      <c r="MLL448" s="73"/>
      <c r="MLM448" s="78"/>
      <c r="MLN448" s="73"/>
      <c r="MLO448" s="78"/>
      <c r="MLP448" s="73"/>
      <c r="MLQ448" s="78"/>
      <c r="MLR448" s="73"/>
      <c r="MLS448" s="78"/>
      <c r="MLT448" s="73"/>
      <c r="MLU448" s="78"/>
      <c r="MLV448" s="73"/>
      <c r="MLW448" s="78"/>
      <c r="MLX448" s="73"/>
      <c r="MLY448" s="78"/>
      <c r="MLZ448" s="73"/>
      <c r="MMA448" s="78"/>
      <c r="MMB448" s="73"/>
      <c r="MMC448" s="78"/>
      <c r="MMD448" s="73"/>
      <c r="MME448" s="78"/>
      <c r="MMF448" s="73"/>
      <c r="MMG448" s="78"/>
      <c r="MMH448" s="73"/>
      <c r="MMI448" s="78"/>
      <c r="MMJ448" s="73"/>
      <c r="MMK448" s="78"/>
      <c r="MML448" s="73"/>
      <c r="MMM448" s="78"/>
      <c r="MMN448" s="73"/>
      <c r="MMO448" s="78"/>
      <c r="MMP448" s="73"/>
      <c r="MMQ448" s="78"/>
      <c r="MMR448" s="73"/>
      <c r="MMS448" s="78"/>
      <c r="MMT448" s="73"/>
      <c r="MMU448" s="78"/>
      <c r="MMV448" s="73"/>
      <c r="MMW448" s="78"/>
      <c r="MMX448" s="73"/>
      <c r="MMY448" s="78"/>
      <c r="MMZ448" s="73"/>
      <c r="MNA448" s="78"/>
      <c r="MNB448" s="73"/>
      <c r="MNC448" s="78"/>
      <c r="MND448" s="73"/>
      <c r="MNE448" s="78"/>
      <c r="MNF448" s="73"/>
      <c r="MNG448" s="78"/>
      <c r="MNH448" s="73"/>
      <c r="MNI448" s="78"/>
      <c r="MNJ448" s="73"/>
      <c r="MNK448" s="78"/>
      <c r="MNL448" s="73"/>
      <c r="MNM448" s="78"/>
      <c r="MNN448" s="73"/>
      <c r="MNO448" s="78"/>
      <c r="MNP448" s="73"/>
      <c r="MNQ448" s="78"/>
      <c r="MNR448" s="73"/>
      <c r="MNS448" s="78"/>
      <c r="MNT448" s="73"/>
      <c r="MNU448" s="78"/>
      <c r="MNV448" s="73"/>
      <c r="MNW448" s="78"/>
      <c r="MNX448" s="73"/>
      <c r="MNY448" s="78"/>
      <c r="MNZ448" s="73"/>
      <c r="MOA448" s="78"/>
      <c r="MOB448" s="73"/>
      <c r="MOC448" s="78"/>
      <c r="MOD448" s="73"/>
      <c r="MOE448" s="78"/>
      <c r="MOF448" s="73"/>
      <c r="MOG448" s="78"/>
      <c r="MOH448" s="73"/>
      <c r="MOI448" s="78"/>
      <c r="MOJ448" s="73"/>
      <c r="MOK448" s="78"/>
      <c r="MOL448" s="73"/>
      <c r="MOM448" s="78"/>
      <c r="MON448" s="73"/>
      <c r="MOO448" s="78"/>
      <c r="MOP448" s="73"/>
      <c r="MOQ448" s="78"/>
      <c r="MOR448" s="73"/>
      <c r="MOS448" s="78"/>
      <c r="MOT448" s="73"/>
      <c r="MOU448" s="78"/>
      <c r="MOV448" s="73"/>
      <c r="MOW448" s="78"/>
      <c r="MOX448" s="73"/>
      <c r="MOY448" s="78"/>
      <c r="MOZ448" s="73"/>
      <c r="MPA448" s="78"/>
      <c r="MPB448" s="73"/>
      <c r="MPC448" s="78"/>
      <c r="MPD448" s="73"/>
      <c r="MPE448" s="78"/>
      <c r="MPF448" s="73"/>
      <c r="MPG448" s="78"/>
      <c r="MPH448" s="73"/>
      <c r="MPI448" s="78"/>
      <c r="MPJ448" s="73"/>
      <c r="MPK448" s="78"/>
      <c r="MPL448" s="73"/>
      <c r="MPM448" s="78"/>
      <c r="MPN448" s="73"/>
      <c r="MPO448" s="78"/>
      <c r="MPP448" s="73"/>
      <c r="MPQ448" s="78"/>
      <c r="MPR448" s="73"/>
      <c r="MPS448" s="78"/>
      <c r="MPT448" s="73"/>
      <c r="MPU448" s="78"/>
      <c r="MPV448" s="73"/>
      <c r="MPW448" s="78"/>
      <c r="MPX448" s="73"/>
      <c r="MPY448" s="78"/>
      <c r="MPZ448" s="73"/>
      <c r="MQA448" s="78"/>
      <c r="MQB448" s="73"/>
      <c r="MQC448" s="78"/>
      <c r="MQD448" s="73"/>
      <c r="MQE448" s="78"/>
      <c r="MQF448" s="73"/>
      <c r="MQG448" s="78"/>
      <c r="MQH448" s="73"/>
      <c r="MQI448" s="78"/>
      <c r="MQJ448" s="73"/>
      <c r="MQK448" s="78"/>
      <c r="MQL448" s="73"/>
      <c r="MQM448" s="78"/>
      <c r="MQN448" s="73"/>
      <c r="MQO448" s="78"/>
      <c r="MQP448" s="73"/>
      <c r="MQQ448" s="78"/>
      <c r="MQR448" s="73"/>
      <c r="MQS448" s="78"/>
      <c r="MQT448" s="73"/>
      <c r="MQU448" s="78"/>
      <c r="MQV448" s="73"/>
      <c r="MQW448" s="78"/>
      <c r="MQX448" s="73"/>
      <c r="MQY448" s="78"/>
      <c r="MQZ448" s="73"/>
      <c r="MRA448" s="78"/>
      <c r="MRB448" s="73"/>
      <c r="MRC448" s="78"/>
      <c r="MRD448" s="73"/>
      <c r="MRE448" s="78"/>
      <c r="MRF448" s="73"/>
      <c r="MRG448" s="78"/>
      <c r="MRH448" s="73"/>
      <c r="MRI448" s="78"/>
      <c r="MRJ448" s="73"/>
      <c r="MRK448" s="78"/>
      <c r="MRL448" s="73"/>
      <c r="MRM448" s="78"/>
      <c r="MRN448" s="73"/>
      <c r="MRO448" s="78"/>
      <c r="MRP448" s="73"/>
      <c r="MRQ448" s="78"/>
      <c r="MRR448" s="73"/>
      <c r="MRS448" s="78"/>
      <c r="MRT448" s="73"/>
      <c r="MRU448" s="78"/>
      <c r="MRV448" s="73"/>
      <c r="MRW448" s="78"/>
      <c r="MRX448" s="73"/>
      <c r="MRY448" s="78"/>
      <c r="MRZ448" s="73"/>
      <c r="MSA448" s="78"/>
      <c r="MSB448" s="73"/>
      <c r="MSC448" s="78"/>
      <c r="MSD448" s="73"/>
      <c r="MSE448" s="78"/>
      <c r="MSF448" s="73"/>
      <c r="MSG448" s="78"/>
      <c r="MSH448" s="73"/>
      <c r="MSI448" s="78"/>
      <c r="MSJ448" s="73"/>
      <c r="MSK448" s="78"/>
      <c r="MSL448" s="73"/>
      <c r="MSM448" s="78"/>
      <c r="MSN448" s="73"/>
      <c r="MSO448" s="78"/>
      <c r="MSP448" s="73"/>
      <c r="MSQ448" s="78"/>
      <c r="MSR448" s="73"/>
      <c r="MSS448" s="78"/>
      <c r="MST448" s="73"/>
      <c r="MSU448" s="78"/>
      <c r="MSV448" s="73"/>
      <c r="MSW448" s="78"/>
      <c r="MSX448" s="73"/>
      <c r="MSY448" s="78"/>
      <c r="MSZ448" s="73"/>
      <c r="MTA448" s="78"/>
      <c r="MTB448" s="73"/>
      <c r="MTC448" s="78"/>
      <c r="MTD448" s="73"/>
      <c r="MTE448" s="78"/>
      <c r="MTF448" s="73"/>
      <c r="MTG448" s="78"/>
      <c r="MTH448" s="73"/>
      <c r="MTI448" s="78"/>
      <c r="MTJ448" s="73"/>
      <c r="MTK448" s="78"/>
      <c r="MTL448" s="73"/>
      <c r="MTM448" s="78"/>
      <c r="MTN448" s="73"/>
      <c r="MTO448" s="78"/>
      <c r="MTP448" s="73"/>
      <c r="MTQ448" s="78"/>
      <c r="MTR448" s="73"/>
      <c r="MTS448" s="78"/>
      <c r="MTT448" s="73"/>
      <c r="MTU448" s="78"/>
      <c r="MTV448" s="73"/>
      <c r="MTW448" s="78"/>
      <c r="MTX448" s="73"/>
      <c r="MTY448" s="78"/>
      <c r="MTZ448" s="73"/>
      <c r="MUA448" s="78"/>
      <c r="MUB448" s="73"/>
      <c r="MUC448" s="78"/>
      <c r="MUD448" s="73"/>
      <c r="MUE448" s="78"/>
      <c r="MUF448" s="73"/>
      <c r="MUG448" s="78"/>
      <c r="MUH448" s="73"/>
      <c r="MUI448" s="78"/>
      <c r="MUJ448" s="73"/>
      <c r="MUK448" s="78"/>
      <c r="MUL448" s="73"/>
      <c r="MUM448" s="78"/>
      <c r="MUN448" s="73"/>
      <c r="MUO448" s="78"/>
      <c r="MUP448" s="73"/>
      <c r="MUQ448" s="78"/>
      <c r="MUR448" s="73"/>
      <c r="MUS448" s="78"/>
      <c r="MUT448" s="73"/>
      <c r="MUU448" s="78"/>
      <c r="MUV448" s="73"/>
      <c r="MUW448" s="78"/>
      <c r="MUX448" s="73"/>
      <c r="MUY448" s="78"/>
      <c r="MUZ448" s="73"/>
      <c r="MVA448" s="78"/>
      <c r="MVB448" s="73"/>
      <c r="MVC448" s="78"/>
      <c r="MVD448" s="73"/>
      <c r="MVE448" s="78"/>
      <c r="MVF448" s="73"/>
      <c r="MVG448" s="78"/>
      <c r="MVH448" s="73"/>
      <c r="MVI448" s="78"/>
      <c r="MVJ448" s="73"/>
      <c r="MVK448" s="78"/>
      <c r="MVL448" s="73"/>
      <c r="MVM448" s="78"/>
      <c r="MVN448" s="73"/>
      <c r="MVO448" s="78"/>
      <c r="MVP448" s="73"/>
      <c r="MVQ448" s="78"/>
      <c r="MVR448" s="73"/>
      <c r="MVS448" s="78"/>
      <c r="MVT448" s="73"/>
      <c r="MVU448" s="78"/>
      <c r="MVV448" s="73"/>
      <c r="MVW448" s="78"/>
      <c r="MVX448" s="73"/>
      <c r="MVY448" s="78"/>
      <c r="MVZ448" s="73"/>
      <c r="MWA448" s="78"/>
      <c r="MWB448" s="73"/>
      <c r="MWC448" s="78"/>
      <c r="MWD448" s="73"/>
      <c r="MWE448" s="78"/>
      <c r="MWF448" s="73"/>
      <c r="MWG448" s="78"/>
      <c r="MWH448" s="73"/>
      <c r="MWI448" s="78"/>
      <c r="MWJ448" s="73"/>
      <c r="MWK448" s="78"/>
      <c r="MWL448" s="73"/>
      <c r="MWM448" s="78"/>
      <c r="MWN448" s="73"/>
      <c r="MWO448" s="78"/>
      <c r="MWP448" s="73"/>
      <c r="MWQ448" s="78"/>
      <c r="MWR448" s="73"/>
      <c r="MWS448" s="78"/>
      <c r="MWT448" s="73"/>
      <c r="MWU448" s="78"/>
      <c r="MWV448" s="73"/>
      <c r="MWW448" s="78"/>
      <c r="MWX448" s="73"/>
      <c r="MWY448" s="78"/>
      <c r="MWZ448" s="73"/>
      <c r="MXA448" s="78"/>
      <c r="MXB448" s="73"/>
      <c r="MXC448" s="78"/>
      <c r="MXD448" s="73"/>
      <c r="MXE448" s="78"/>
      <c r="MXF448" s="73"/>
      <c r="MXG448" s="78"/>
      <c r="MXH448" s="73"/>
      <c r="MXI448" s="78"/>
      <c r="MXJ448" s="73"/>
      <c r="MXK448" s="78"/>
      <c r="MXL448" s="73"/>
      <c r="MXM448" s="78"/>
      <c r="MXN448" s="73"/>
      <c r="MXO448" s="78"/>
      <c r="MXP448" s="73"/>
      <c r="MXQ448" s="78"/>
      <c r="MXR448" s="73"/>
      <c r="MXS448" s="78"/>
      <c r="MXT448" s="73"/>
      <c r="MXU448" s="78"/>
      <c r="MXV448" s="73"/>
      <c r="MXW448" s="78"/>
      <c r="MXX448" s="73"/>
      <c r="MXY448" s="78"/>
      <c r="MXZ448" s="73"/>
      <c r="MYA448" s="78"/>
      <c r="MYB448" s="73"/>
      <c r="MYC448" s="78"/>
      <c r="MYD448" s="73"/>
      <c r="MYE448" s="78"/>
      <c r="MYF448" s="73"/>
      <c r="MYG448" s="78"/>
      <c r="MYH448" s="73"/>
      <c r="MYI448" s="78"/>
      <c r="MYJ448" s="73"/>
      <c r="MYK448" s="78"/>
      <c r="MYL448" s="73"/>
      <c r="MYM448" s="78"/>
      <c r="MYN448" s="73"/>
      <c r="MYO448" s="78"/>
      <c r="MYP448" s="73"/>
      <c r="MYQ448" s="78"/>
      <c r="MYR448" s="73"/>
      <c r="MYS448" s="78"/>
      <c r="MYT448" s="73"/>
      <c r="MYU448" s="78"/>
      <c r="MYV448" s="73"/>
      <c r="MYW448" s="78"/>
      <c r="MYX448" s="73"/>
      <c r="MYY448" s="78"/>
      <c r="MYZ448" s="73"/>
      <c r="MZA448" s="78"/>
      <c r="MZB448" s="73"/>
      <c r="MZC448" s="78"/>
      <c r="MZD448" s="73"/>
      <c r="MZE448" s="78"/>
      <c r="MZF448" s="73"/>
      <c r="MZG448" s="78"/>
      <c r="MZH448" s="73"/>
      <c r="MZI448" s="78"/>
      <c r="MZJ448" s="73"/>
      <c r="MZK448" s="78"/>
      <c r="MZL448" s="73"/>
      <c r="MZM448" s="78"/>
      <c r="MZN448" s="73"/>
      <c r="MZO448" s="78"/>
      <c r="MZP448" s="73"/>
      <c r="MZQ448" s="78"/>
      <c r="MZR448" s="73"/>
      <c r="MZS448" s="78"/>
      <c r="MZT448" s="73"/>
      <c r="MZU448" s="78"/>
      <c r="MZV448" s="73"/>
      <c r="MZW448" s="78"/>
      <c r="MZX448" s="73"/>
      <c r="MZY448" s="78"/>
      <c r="MZZ448" s="73"/>
      <c r="NAA448" s="78"/>
      <c r="NAB448" s="73"/>
      <c r="NAC448" s="78"/>
      <c r="NAD448" s="73"/>
      <c r="NAE448" s="78"/>
      <c r="NAF448" s="73"/>
      <c r="NAG448" s="78"/>
      <c r="NAH448" s="73"/>
      <c r="NAI448" s="78"/>
      <c r="NAJ448" s="73"/>
      <c r="NAK448" s="78"/>
      <c r="NAL448" s="73"/>
      <c r="NAM448" s="78"/>
      <c r="NAN448" s="73"/>
      <c r="NAO448" s="78"/>
      <c r="NAP448" s="73"/>
      <c r="NAQ448" s="78"/>
      <c r="NAR448" s="73"/>
      <c r="NAS448" s="78"/>
      <c r="NAT448" s="73"/>
      <c r="NAU448" s="78"/>
      <c r="NAV448" s="73"/>
      <c r="NAW448" s="78"/>
      <c r="NAX448" s="73"/>
      <c r="NAY448" s="78"/>
      <c r="NAZ448" s="73"/>
      <c r="NBA448" s="78"/>
      <c r="NBB448" s="73"/>
      <c r="NBC448" s="78"/>
      <c r="NBD448" s="73"/>
      <c r="NBE448" s="78"/>
      <c r="NBF448" s="73"/>
      <c r="NBG448" s="78"/>
      <c r="NBH448" s="73"/>
      <c r="NBI448" s="78"/>
      <c r="NBJ448" s="73"/>
      <c r="NBK448" s="78"/>
      <c r="NBL448" s="73"/>
      <c r="NBM448" s="78"/>
      <c r="NBN448" s="73"/>
      <c r="NBO448" s="78"/>
      <c r="NBP448" s="73"/>
      <c r="NBQ448" s="78"/>
      <c r="NBR448" s="73"/>
      <c r="NBS448" s="78"/>
      <c r="NBT448" s="73"/>
      <c r="NBU448" s="78"/>
      <c r="NBV448" s="73"/>
      <c r="NBW448" s="78"/>
      <c r="NBX448" s="73"/>
      <c r="NBY448" s="78"/>
      <c r="NBZ448" s="73"/>
      <c r="NCA448" s="78"/>
      <c r="NCB448" s="73"/>
      <c r="NCC448" s="78"/>
      <c r="NCD448" s="73"/>
      <c r="NCE448" s="78"/>
      <c r="NCF448" s="73"/>
      <c r="NCG448" s="78"/>
      <c r="NCH448" s="73"/>
      <c r="NCI448" s="78"/>
      <c r="NCJ448" s="73"/>
      <c r="NCK448" s="78"/>
      <c r="NCL448" s="73"/>
      <c r="NCM448" s="78"/>
      <c r="NCN448" s="73"/>
      <c r="NCO448" s="78"/>
      <c r="NCP448" s="73"/>
      <c r="NCQ448" s="78"/>
      <c r="NCR448" s="73"/>
      <c r="NCS448" s="78"/>
      <c r="NCT448" s="73"/>
      <c r="NCU448" s="78"/>
      <c r="NCV448" s="73"/>
      <c r="NCW448" s="78"/>
      <c r="NCX448" s="73"/>
      <c r="NCY448" s="78"/>
      <c r="NCZ448" s="73"/>
      <c r="NDA448" s="78"/>
      <c r="NDB448" s="73"/>
      <c r="NDC448" s="78"/>
      <c r="NDD448" s="73"/>
      <c r="NDE448" s="78"/>
      <c r="NDF448" s="73"/>
      <c r="NDG448" s="78"/>
      <c r="NDH448" s="73"/>
      <c r="NDI448" s="78"/>
      <c r="NDJ448" s="73"/>
      <c r="NDK448" s="78"/>
      <c r="NDL448" s="73"/>
      <c r="NDM448" s="78"/>
      <c r="NDN448" s="73"/>
      <c r="NDO448" s="78"/>
      <c r="NDP448" s="73"/>
      <c r="NDQ448" s="78"/>
      <c r="NDR448" s="73"/>
      <c r="NDS448" s="78"/>
      <c r="NDT448" s="73"/>
      <c r="NDU448" s="78"/>
      <c r="NDV448" s="73"/>
      <c r="NDW448" s="78"/>
      <c r="NDX448" s="73"/>
      <c r="NDY448" s="78"/>
      <c r="NDZ448" s="73"/>
      <c r="NEA448" s="78"/>
      <c r="NEB448" s="73"/>
      <c r="NEC448" s="78"/>
      <c r="NED448" s="73"/>
      <c r="NEE448" s="78"/>
      <c r="NEF448" s="73"/>
      <c r="NEG448" s="78"/>
      <c r="NEH448" s="73"/>
      <c r="NEI448" s="78"/>
      <c r="NEJ448" s="73"/>
      <c r="NEK448" s="78"/>
      <c r="NEL448" s="73"/>
      <c r="NEM448" s="78"/>
      <c r="NEN448" s="73"/>
      <c r="NEO448" s="78"/>
      <c r="NEP448" s="73"/>
      <c r="NEQ448" s="78"/>
      <c r="NER448" s="73"/>
      <c r="NES448" s="78"/>
      <c r="NET448" s="73"/>
      <c r="NEU448" s="78"/>
      <c r="NEV448" s="73"/>
      <c r="NEW448" s="78"/>
      <c r="NEX448" s="73"/>
      <c r="NEY448" s="78"/>
      <c r="NEZ448" s="73"/>
      <c r="NFA448" s="78"/>
      <c r="NFB448" s="73"/>
      <c r="NFC448" s="78"/>
      <c r="NFD448" s="73"/>
      <c r="NFE448" s="78"/>
      <c r="NFF448" s="73"/>
      <c r="NFG448" s="78"/>
      <c r="NFH448" s="73"/>
      <c r="NFI448" s="78"/>
      <c r="NFJ448" s="73"/>
      <c r="NFK448" s="78"/>
      <c r="NFL448" s="73"/>
      <c r="NFM448" s="78"/>
      <c r="NFN448" s="73"/>
      <c r="NFO448" s="78"/>
      <c r="NFP448" s="73"/>
      <c r="NFQ448" s="78"/>
      <c r="NFR448" s="73"/>
      <c r="NFS448" s="78"/>
      <c r="NFT448" s="73"/>
      <c r="NFU448" s="78"/>
      <c r="NFV448" s="73"/>
      <c r="NFW448" s="78"/>
      <c r="NFX448" s="73"/>
      <c r="NFY448" s="78"/>
      <c r="NFZ448" s="73"/>
      <c r="NGA448" s="78"/>
      <c r="NGB448" s="73"/>
      <c r="NGC448" s="78"/>
      <c r="NGD448" s="73"/>
      <c r="NGE448" s="78"/>
      <c r="NGF448" s="73"/>
      <c r="NGG448" s="78"/>
      <c r="NGH448" s="73"/>
      <c r="NGI448" s="78"/>
      <c r="NGJ448" s="73"/>
      <c r="NGK448" s="78"/>
      <c r="NGL448" s="73"/>
      <c r="NGM448" s="78"/>
      <c r="NGN448" s="73"/>
      <c r="NGO448" s="78"/>
      <c r="NGP448" s="73"/>
      <c r="NGQ448" s="78"/>
      <c r="NGR448" s="73"/>
      <c r="NGS448" s="78"/>
      <c r="NGT448" s="73"/>
      <c r="NGU448" s="78"/>
      <c r="NGV448" s="73"/>
      <c r="NGW448" s="78"/>
      <c r="NGX448" s="73"/>
      <c r="NGY448" s="78"/>
      <c r="NGZ448" s="73"/>
      <c r="NHA448" s="78"/>
      <c r="NHB448" s="73"/>
      <c r="NHC448" s="78"/>
      <c r="NHD448" s="73"/>
      <c r="NHE448" s="78"/>
      <c r="NHF448" s="73"/>
      <c r="NHG448" s="78"/>
      <c r="NHH448" s="73"/>
      <c r="NHI448" s="78"/>
      <c r="NHJ448" s="73"/>
      <c r="NHK448" s="78"/>
      <c r="NHL448" s="73"/>
      <c r="NHM448" s="78"/>
      <c r="NHN448" s="73"/>
      <c r="NHO448" s="78"/>
      <c r="NHP448" s="73"/>
      <c r="NHQ448" s="78"/>
      <c r="NHR448" s="73"/>
      <c r="NHS448" s="78"/>
      <c r="NHT448" s="73"/>
      <c r="NHU448" s="78"/>
      <c r="NHV448" s="73"/>
      <c r="NHW448" s="78"/>
      <c r="NHX448" s="73"/>
      <c r="NHY448" s="78"/>
      <c r="NHZ448" s="73"/>
      <c r="NIA448" s="78"/>
      <c r="NIB448" s="73"/>
      <c r="NIC448" s="78"/>
      <c r="NID448" s="73"/>
      <c r="NIE448" s="78"/>
      <c r="NIF448" s="73"/>
      <c r="NIG448" s="78"/>
      <c r="NIH448" s="73"/>
      <c r="NII448" s="78"/>
      <c r="NIJ448" s="73"/>
      <c r="NIK448" s="78"/>
      <c r="NIL448" s="73"/>
      <c r="NIM448" s="78"/>
      <c r="NIN448" s="73"/>
      <c r="NIO448" s="78"/>
      <c r="NIP448" s="73"/>
      <c r="NIQ448" s="78"/>
      <c r="NIR448" s="73"/>
      <c r="NIS448" s="78"/>
      <c r="NIT448" s="73"/>
      <c r="NIU448" s="78"/>
      <c r="NIV448" s="73"/>
      <c r="NIW448" s="78"/>
      <c r="NIX448" s="73"/>
      <c r="NIY448" s="78"/>
      <c r="NIZ448" s="73"/>
      <c r="NJA448" s="78"/>
      <c r="NJB448" s="73"/>
      <c r="NJC448" s="78"/>
      <c r="NJD448" s="73"/>
      <c r="NJE448" s="78"/>
      <c r="NJF448" s="73"/>
      <c r="NJG448" s="78"/>
      <c r="NJH448" s="73"/>
      <c r="NJI448" s="78"/>
      <c r="NJJ448" s="73"/>
      <c r="NJK448" s="78"/>
      <c r="NJL448" s="73"/>
      <c r="NJM448" s="78"/>
      <c r="NJN448" s="73"/>
      <c r="NJO448" s="78"/>
      <c r="NJP448" s="73"/>
      <c r="NJQ448" s="78"/>
      <c r="NJR448" s="73"/>
      <c r="NJS448" s="78"/>
      <c r="NJT448" s="73"/>
      <c r="NJU448" s="78"/>
      <c r="NJV448" s="73"/>
      <c r="NJW448" s="78"/>
      <c r="NJX448" s="73"/>
      <c r="NJY448" s="78"/>
      <c r="NJZ448" s="73"/>
      <c r="NKA448" s="78"/>
      <c r="NKB448" s="73"/>
      <c r="NKC448" s="78"/>
      <c r="NKD448" s="73"/>
      <c r="NKE448" s="78"/>
      <c r="NKF448" s="73"/>
      <c r="NKG448" s="78"/>
      <c r="NKH448" s="73"/>
      <c r="NKI448" s="78"/>
      <c r="NKJ448" s="73"/>
      <c r="NKK448" s="78"/>
      <c r="NKL448" s="73"/>
      <c r="NKM448" s="78"/>
      <c r="NKN448" s="73"/>
      <c r="NKO448" s="78"/>
      <c r="NKP448" s="73"/>
      <c r="NKQ448" s="78"/>
      <c r="NKR448" s="73"/>
      <c r="NKS448" s="78"/>
      <c r="NKT448" s="73"/>
      <c r="NKU448" s="78"/>
      <c r="NKV448" s="73"/>
      <c r="NKW448" s="78"/>
      <c r="NKX448" s="73"/>
      <c r="NKY448" s="78"/>
      <c r="NKZ448" s="73"/>
      <c r="NLA448" s="78"/>
      <c r="NLB448" s="73"/>
      <c r="NLC448" s="78"/>
      <c r="NLD448" s="73"/>
      <c r="NLE448" s="78"/>
      <c r="NLF448" s="73"/>
      <c r="NLG448" s="78"/>
      <c r="NLH448" s="73"/>
      <c r="NLI448" s="78"/>
      <c r="NLJ448" s="73"/>
      <c r="NLK448" s="78"/>
      <c r="NLL448" s="73"/>
      <c r="NLM448" s="78"/>
      <c r="NLN448" s="73"/>
      <c r="NLO448" s="78"/>
      <c r="NLP448" s="73"/>
      <c r="NLQ448" s="78"/>
      <c r="NLR448" s="73"/>
      <c r="NLS448" s="78"/>
      <c r="NLT448" s="73"/>
      <c r="NLU448" s="78"/>
      <c r="NLV448" s="73"/>
      <c r="NLW448" s="78"/>
      <c r="NLX448" s="73"/>
      <c r="NLY448" s="78"/>
      <c r="NLZ448" s="73"/>
      <c r="NMA448" s="78"/>
      <c r="NMB448" s="73"/>
      <c r="NMC448" s="78"/>
      <c r="NMD448" s="73"/>
      <c r="NME448" s="78"/>
      <c r="NMF448" s="73"/>
      <c r="NMG448" s="78"/>
      <c r="NMH448" s="73"/>
      <c r="NMI448" s="78"/>
      <c r="NMJ448" s="73"/>
      <c r="NMK448" s="78"/>
      <c r="NML448" s="73"/>
      <c r="NMM448" s="78"/>
      <c r="NMN448" s="73"/>
      <c r="NMO448" s="78"/>
      <c r="NMP448" s="73"/>
      <c r="NMQ448" s="78"/>
      <c r="NMR448" s="73"/>
      <c r="NMS448" s="78"/>
      <c r="NMT448" s="73"/>
      <c r="NMU448" s="78"/>
      <c r="NMV448" s="73"/>
      <c r="NMW448" s="78"/>
      <c r="NMX448" s="73"/>
      <c r="NMY448" s="78"/>
      <c r="NMZ448" s="73"/>
      <c r="NNA448" s="78"/>
      <c r="NNB448" s="73"/>
      <c r="NNC448" s="78"/>
      <c r="NND448" s="73"/>
      <c r="NNE448" s="78"/>
      <c r="NNF448" s="73"/>
      <c r="NNG448" s="78"/>
      <c r="NNH448" s="73"/>
      <c r="NNI448" s="78"/>
      <c r="NNJ448" s="73"/>
      <c r="NNK448" s="78"/>
      <c r="NNL448" s="73"/>
      <c r="NNM448" s="78"/>
      <c r="NNN448" s="73"/>
      <c r="NNO448" s="78"/>
      <c r="NNP448" s="73"/>
      <c r="NNQ448" s="78"/>
      <c r="NNR448" s="73"/>
      <c r="NNS448" s="78"/>
      <c r="NNT448" s="73"/>
      <c r="NNU448" s="78"/>
      <c r="NNV448" s="73"/>
      <c r="NNW448" s="78"/>
      <c r="NNX448" s="73"/>
      <c r="NNY448" s="78"/>
      <c r="NNZ448" s="73"/>
      <c r="NOA448" s="78"/>
      <c r="NOB448" s="73"/>
      <c r="NOC448" s="78"/>
      <c r="NOD448" s="73"/>
      <c r="NOE448" s="78"/>
      <c r="NOF448" s="73"/>
      <c r="NOG448" s="78"/>
      <c r="NOH448" s="73"/>
      <c r="NOI448" s="78"/>
      <c r="NOJ448" s="73"/>
      <c r="NOK448" s="78"/>
      <c r="NOL448" s="73"/>
      <c r="NOM448" s="78"/>
      <c r="NON448" s="73"/>
      <c r="NOO448" s="78"/>
      <c r="NOP448" s="73"/>
      <c r="NOQ448" s="78"/>
      <c r="NOR448" s="73"/>
      <c r="NOS448" s="78"/>
      <c r="NOT448" s="73"/>
      <c r="NOU448" s="78"/>
      <c r="NOV448" s="73"/>
      <c r="NOW448" s="78"/>
      <c r="NOX448" s="73"/>
      <c r="NOY448" s="78"/>
      <c r="NOZ448" s="73"/>
      <c r="NPA448" s="78"/>
      <c r="NPB448" s="73"/>
      <c r="NPC448" s="78"/>
      <c r="NPD448" s="73"/>
      <c r="NPE448" s="78"/>
      <c r="NPF448" s="73"/>
      <c r="NPG448" s="78"/>
      <c r="NPH448" s="73"/>
      <c r="NPI448" s="78"/>
      <c r="NPJ448" s="73"/>
      <c r="NPK448" s="78"/>
      <c r="NPL448" s="73"/>
      <c r="NPM448" s="78"/>
      <c r="NPN448" s="73"/>
      <c r="NPO448" s="78"/>
      <c r="NPP448" s="73"/>
      <c r="NPQ448" s="78"/>
      <c r="NPR448" s="73"/>
      <c r="NPS448" s="78"/>
      <c r="NPT448" s="73"/>
      <c r="NPU448" s="78"/>
      <c r="NPV448" s="73"/>
      <c r="NPW448" s="78"/>
      <c r="NPX448" s="73"/>
      <c r="NPY448" s="78"/>
      <c r="NPZ448" s="73"/>
      <c r="NQA448" s="78"/>
      <c r="NQB448" s="73"/>
      <c r="NQC448" s="78"/>
      <c r="NQD448" s="73"/>
      <c r="NQE448" s="78"/>
      <c r="NQF448" s="73"/>
      <c r="NQG448" s="78"/>
      <c r="NQH448" s="73"/>
      <c r="NQI448" s="78"/>
      <c r="NQJ448" s="73"/>
      <c r="NQK448" s="78"/>
      <c r="NQL448" s="73"/>
      <c r="NQM448" s="78"/>
      <c r="NQN448" s="73"/>
      <c r="NQO448" s="78"/>
      <c r="NQP448" s="73"/>
      <c r="NQQ448" s="78"/>
      <c r="NQR448" s="73"/>
      <c r="NQS448" s="78"/>
      <c r="NQT448" s="73"/>
      <c r="NQU448" s="78"/>
      <c r="NQV448" s="73"/>
      <c r="NQW448" s="78"/>
      <c r="NQX448" s="73"/>
      <c r="NQY448" s="78"/>
      <c r="NQZ448" s="73"/>
      <c r="NRA448" s="78"/>
      <c r="NRB448" s="73"/>
      <c r="NRC448" s="78"/>
      <c r="NRD448" s="73"/>
      <c r="NRE448" s="78"/>
      <c r="NRF448" s="73"/>
      <c r="NRG448" s="78"/>
      <c r="NRH448" s="73"/>
      <c r="NRI448" s="78"/>
      <c r="NRJ448" s="73"/>
      <c r="NRK448" s="78"/>
      <c r="NRL448" s="73"/>
      <c r="NRM448" s="78"/>
      <c r="NRN448" s="73"/>
      <c r="NRO448" s="78"/>
      <c r="NRP448" s="73"/>
      <c r="NRQ448" s="78"/>
      <c r="NRR448" s="73"/>
      <c r="NRS448" s="78"/>
      <c r="NRT448" s="73"/>
      <c r="NRU448" s="78"/>
      <c r="NRV448" s="73"/>
      <c r="NRW448" s="78"/>
      <c r="NRX448" s="73"/>
      <c r="NRY448" s="78"/>
      <c r="NRZ448" s="73"/>
      <c r="NSA448" s="78"/>
      <c r="NSB448" s="73"/>
      <c r="NSC448" s="78"/>
      <c r="NSD448" s="73"/>
      <c r="NSE448" s="78"/>
      <c r="NSF448" s="73"/>
      <c r="NSG448" s="78"/>
      <c r="NSH448" s="73"/>
      <c r="NSI448" s="78"/>
      <c r="NSJ448" s="73"/>
      <c r="NSK448" s="78"/>
      <c r="NSL448" s="73"/>
      <c r="NSM448" s="78"/>
      <c r="NSN448" s="73"/>
      <c r="NSO448" s="78"/>
      <c r="NSP448" s="73"/>
      <c r="NSQ448" s="78"/>
      <c r="NSR448" s="73"/>
      <c r="NSS448" s="78"/>
      <c r="NST448" s="73"/>
      <c r="NSU448" s="78"/>
      <c r="NSV448" s="73"/>
      <c r="NSW448" s="78"/>
      <c r="NSX448" s="73"/>
      <c r="NSY448" s="78"/>
      <c r="NSZ448" s="73"/>
      <c r="NTA448" s="78"/>
      <c r="NTB448" s="73"/>
      <c r="NTC448" s="78"/>
      <c r="NTD448" s="73"/>
      <c r="NTE448" s="78"/>
      <c r="NTF448" s="73"/>
      <c r="NTG448" s="78"/>
      <c r="NTH448" s="73"/>
      <c r="NTI448" s="78"/>
      <c r="NTJ448" s="73"/>
      <c r="NTK448" s="78"/>
      <c r="NTL448" s="73"/>
      <c r="NTM448" s="78"/>
      <c r="NTN448" s="73"/>
      <c r="NTO448" s="78"/>
      <c r="NTP448" s="73"/>
      <c r="NTQ448" s="78"/>
      <c r="NTR448" s="73"/>
      <c r="NTS448" s="78"/>
      <c r="NTT448" s="73"/>
      <c r="NTU448" s="78"/>
      <c r="NTV448" s="73"/>
      <c r="NTW448" s="78"/>
      <c r="NTX448" s="73"/>
      <c r="NTY448" s="78"/>
      <c r="NTZ448" s="73"/>
      <c r="NUA448" s="78"/>
      <c r="NUB448" s="73"/>
      <c r="NUC448" s="78"/>
      <c r="NUD448" s="73"/>
      <c r="NUE448" s="78"/>
      <c r="NUF448" s="73"/>
      <c r="NUG448" s="78"/>
      <c r="NUH448" s="73"/>
      <c r="NUI448" s="78"/>
      <c r="NUJ448" s="73"/>
      <c r="NUK448" s="78"/>
      <c r="NUL448" s="73"/>
      <c r="NUM448" s="78"/>
      <c r="NUN448" s="73"/>
      <c r="NUO448" s="78"/>
      <c r="NUP448" s="73"/>
      <c r="NUQ448" s="78"/>
      <c r="NUR448" s="73"/>
      <c r="NUS448" s="78"/>
      <c r="NUT448" s="73"/>
      <c r="NUU448" s="78"/>
      <c r="NUV448" s="73"/>
      <c r="NUW448" s="78"/>
      <c r="NUX448" s="73"/>
      <c r="NUY448" s="78"/>
      <c r="NUZ448" s="73"/>
      <c r="NVA448" s="78"/>
      <c r="NVB448" s="73"/>
      <c r="NVC448" s="78"/>
      <c r="NVD448" s="73"/>
      <c r="NVE448" s="78"/>
      <c r="NVF448" s="73"/>
      <c r="NVG448" s="78"/>
      <c r="NVH448" s="73"/>
      <c r="NVI448" s="78"/>
      <c r="NVJ448" s="73"/>
      <c r="NVK448" s="78"/>
      <c r="NVL448" s="73"/>
      <c r="NVM448" s="78"/>
      <c r="NVN448" s="73"/>
      <c r="NVO448" s="78"/>
      <c r="NVP448" s="73"/>
      <c r="NVQ448" s="78"/>
      <c r="NVR448" s="73"/>
      <c r="NVS448" s="78"/>
      <c r="NVT448" s="73"/>
      <c r="NVU448" s="78"/>
      <c r="NVV448" s="73"/>
      <c r="NVW448" s="78"/>
      <c r="NVX448" s="73"/>
      <c r="NVY448" s="78"/>
      <c r="NVZ448" s="73"/>
      <c r="NWA448" s="78"/>
      <c r="NWB448" s="73"/>
      <c r="NWC448" s="78"/>
      <c r="NWD448" s="73"/>
      <c r="NWE448" s="78"/>
      <c r="NWF448" s="73"/>
      <c r="NWG448" s="78"/>
      <c r="NWH448" s="73"/>
      <c r="NWI448" s="78"/>
      <c r="NWJ448" s="73"/>
      <c r="NWK448" s="78"/>
      <c r="NWL448" s="73"/>
      <c r="NWM448" s="78"/>
      <c r="NWN448" s="73"/>
      <c r="NWO448" s="78"/>
      <c r="NWP448" s="73"/>
      <c r="NWQ448" s="78"/>
      <c r="NWR448" s="73"/>
      <c r="NWS448" s="78"/>
      <c r="NWT448" s="73"/>
      <c r="NWU448" s="78"/>
      <c r="NWV448" s="73"/>
      <c r="NWW448" s="78"/>
      <c r="NWX448" s="73"/>
      <c r="NWY448" s="78"/>
      <c r="NWZ448" s="73"/>
      <c r="NXA448" s="78"/>
      <c r="NXB448" s="73"/>
      <c r="NXC448" s="78"/>
      <c r="NXD448" s="73"/>
      <c r="NXE448" s="78"/>
      <c r="NXF448" s="73"/>
      <c r="NXG448" s="78"/>
      <c r="NXH448" s="73"/>
      <c r="NXI448" s="78"/>
      <c r="NXJ448" s="73"/>
      <c r="NXK448" s="78"/>
      <c r="NXL448" s="73"/>
      <c r="NXM448" s="78"/>
      <c r="NXN448" s="73"/>
      <c r="NXO448" s="78"/>
      <c r="NXP448" s="73"/>
      <c r="NXQ448" s="78"/>
      <c r="NXR448" s="73"/>
      <c r="NXS448" s="78"/>
      <c r="NXT448" s="73"/>
      <c r="NXU448" s="78"/>
      <c r="NXV448" s="73"/>
      <c r="NXW448" s="78"/>
      <c r="NXX448" s="73"/>
      <c r="NXY448" s="78"/>
      <c r="NXZ448" s="73"/>
      <c r="NYA448" s="78"/>
      <c r="NYB448" s="73"/>
      <c r="NYC448" s="78"/>
      <c r="NYD448" s="73"/>
      <c r="NYE448" s="78"/>
      <c r="NYF448" s="73"/>
      <c r="NYG448" s="78"/>
      <c r="NYH448" s="73"/>
      <c r="NYI448" s="78"/>
      <c r="NYJ448" s="73"/>
      <c r="NYK448" s="78"/>
      <c r="NYL448" s="73"/>
      <c r="NYM448" s="78"/>
      <c r="NYN448" s="73"/>
      <c r="NYO448" s="78"/>
      <c r="NYP448" s="73"/>
      <c r="NYQ448" s="78"/>
      <c r="NYR448" s="73"/>
      <c r="NYS448" s="78"/>
      <c r="NYT448" s="73"/>
      <c r="NYU448" s="78"/>
      <c r="NYV448" s="73"/>
      <c r="NYW448" s="78"/>
      <c r="NYX448" s="73"/>
      <c r="NYY448" s="78"/>
      <c r="NYZ448" s="73"/>
      <c r="NZA448" s="78"/>
      <c r="NZB448" s="73"/>
      <c r="NZC448" s="78"/>
      <c r="NZD448" s="73"/>
      <c r="NZE448" s="78"/>
      <c r="NZF448" s="73"/>
      <c r="NZG448" s="78"/>
      <c r="NZH448" s="73"/>
      <c r="NZI448" s="78"/>
      <c r="NZJ448" s="73"/>
      <c r="NZK448" s="78"/>
      <c r="NZL448" s="73"/>
      <c r="NZM448" s="78"/>
      <c r="NZN448" s="73"/>
      <c r="NZO448" s="78"/>
      <c r="NZP448" s="73"/>
      <c r="NZQ448" s="78"/>
      <c r="NZR448" s="73"/>
      <c r="NZS448" s="78"/>
      <c r="NZT448" s="73"/>
      <c r="NZU448" s="78"/>
      <c r="NZV448" s="73"/>
      <c r="NZW448" s="78"/>
      <c r="NZX448" s="73"/>
      <c r="NZY448" s="78"/>
      <c r="NZZ448" s="73"/>
      <c r="OAA448" s="78"/>
      <c r="OAB448" s="73"/>
      <c r="OAC448" s="78"/>
      <c r="OAD448" s="73"/>
      <c r="OAE448" s="78"/>
      <c r="OAF448" s="73"/>
      <c r="OAG448" s="78"/>
      <c r="OAH448" s="73"/>
      <c r="OAI448" s="78"/>
      <c r="OAJ448" s="73"/>
      <c r="OAK448" s="78"/>
      <c r="OAL448" s="73"/>
      <c r="OAM448" s="78"/>
      <c r="OAN448" s="73"/>
      <c r="OAO448" s="78"/>
      <c r="OAP448" s="73"/>
      <c r="OAQ448" s="78"/>
      <c r="OAR448" s="73"/>
      <c r="OAS448" s="78"/>
      <c r="OAT448" s="73"/>
      <c r="OAU448" s="78"/>
      <c r="OAV448" s="73"/>
      <c r="OAW448" s="78"/>
      <c r="OAX448" s="73"/>
      <c r="OAY448" s="78"/>
      <c r="OAZ448" s="73"/>
      <c r="OBA448" s="78"/>
      <c r="OBB448" s="73"/>
      <c r="OBC448" s="78"/>
      <c r="OBD448" s="73"/>
      <c r="OBE448" s="78"/>
      <c r="OBF448" s="73"/>
      <c r="OBG448" s="78"/>
      <c r="OBH448" s="73"/>
      <c r="OBI448" s="78"/>
      <c r="OBJ448" s="73"/>
      <c r="OBK448" s="78"/>
      <c r="OBL448" s="73"/>
      <c r="OBM448" s="78"/>
      <c r="OBN448" s="73"/>
      <c r="OBO448" s="78"/>
      <c r="OBP448" s="73"/>
      <c r="OBQ448" s="78"/>
      <c r="OBR448" s="73"/>
      <c r="OBS448" s="78"/>
      <c r="OBT448" s="73"/>
      <c r="OBU448" s="78"/>
      <c r="OBV448" s="73"/>
      <c r="OBW448" s="78"/>
      <c r="OBX448" s="73"/>
      <c r="OBY448" s="78"/>
      <c r="OBZ448" s="73"/>
      <c r="OCA448" s="78"/>
      <c r="OCB448" s="73"/>
      <c r="OCC448" s="78"/>
      <c r="OCD448" s="73"/>
      <c r="OCE448" s="78"/>
      <c r="OCF448" s="73"/>
      <c r="OCG448" s="78"/>
      <c r="OCH448" s="73"/>
      <c r="OCI448" s="78"/>
      <c r="OCJ448" s="73"/>
      <c r="OCK448" s="78"/>
      <c r="OCL448" s="73"/>
      <c r="OCM448" s="78"/>
      <c r="OCN448" s="73"/>
      <c r="OCO448" s="78"/>
      <c r="OCP448" s="73"/>
      <c r="OCQ448" s="78"/>
      <c r="OCR448" s="73"/>
      <c r="OCS448" s="78"/>
      <c r="OCT448" s="73"/>
      <c r="OCU448" s="78"/>
      <c r="OCV448" s="73"/>
      <c r="OCW448" s="78"/>
      <c r="OCX448" s="73"/>
      <c r="OCY448" s="78"/>
      <c r="OCZ448" s="73"/>
      <c r="ODA448" s="78"/>
      <c r="ODB448" s="73"/>
      <c r="ODC448" s="78"/>
      <c r="ODD448" s="73"/>
      <c r="ODE448" s="78"/>
      <c r="ODF448" s="73"/>
      <c r="ODG448" s="78"/>
      <c r="ODH448" s="73"/>
      <c r="ODI448" s="78"/>
      <c r="ODJ448" s="73"/>
      <c r="ODK448" s="78"/>
      <c r="ODL448" s="73"/>
      <c r="ODM448" s="78"/>
      <c r="ODN448" s="73"/>
      <c r="ODO448" s="78"/>
      <c r="ODP448" s="73"/>
      <c r="ODQ448" s="78"/>
      <c r="ODR448" s="73"/>
      <c r="ODS448" s="78"/>
      <c r="ODT448" s="73"/>
      <c r="ODU448" s="78"/>
      <c r="ODV448" s="73"/>
      <c r="ODW448" s="78"/>
      <c r="ODX448" s="73"/>
      <c r="ODY448" s="78"/>
      <c r="ODZ448" s="73"/>
      <c r="OEA448" s="78"/>
      <c r="OEB448" s="73"/>
      <c r="OEC448" s="78"/>
      <c r="OED448" s="73"/>
      <c r="OEE448" s="78"/>
      <c r="OEF448" s="73"/>
      <c r="OEG448" s="78"/>
      <c r="OEH448" s="73"/>
      <c r="OEI448" s="78"/>
      <c r="OEJ448" s="73"/>
      <c r="OEK448" s="78"/>
      <c r="OEL448" s="73"/>
      <c r="OEM448" s="78"/>
      <c r="OEN448" s="73"/>
      <c r="OEO448" s="78"/>
      <c r="OEP448" s="73"/>
      <c r="OEQ448" s="78"/>
      <c r="OER448" s="73"/>
      <c r="OES448" s="78"/>
      <c r="OET448" s="73"/>
      <c r="OEU448" s="78"/>
      <c r="OEV448" s="73"/>
      <c r="OEW448" s="78"/>
      <c r="OEX448" s="73"/>
      <c r="OEY448" s="78"/>
      <c r="OEZ448" s="73"/>
      <c r="OFA448" s="78"/>
      <c r="OFB448" s="73"/>
      <c r="OFC448" s="78"/>
      <c r="OFD448" s="73"/>
      <c r="OFE448" s="78"/>
      <c r="OFF448" s="73"/>
      <c r="OFG448" s="78"/>
      <c r="OFH448" s="73"/>
      <c r="OFI448" s="78"/>
      <c r="OFJ448" s="73"/>
      <c r="OFK448" s="78"/>
      <c r="OFL448" s="73"/>
      <c r="OFM448" s="78"/>
      <c r="OFN448" s="73"/>
      <c r="OFO448" s="78"/>
      <c r="OFP448" s="73"/>
      <c r="OFQ448" s="78"/>
      <c r="OFR448" s="73"/>
      <c r="OFS448" s="78"/>
      <c r="OFT448" s="73"/>
      <c r="OFU448" s="78"/>
      <c r="OFV448" s="73"/>
      <c r="OFW448" s="78"/>
      <c r="OFX448" s="73"/>
      <c r="OFY448" s="78"/>
      <c r="OFZ448" s="73"/>
      <c r="OGA448" s="78"/>
      <c r="OGB448" s="73"/>
      <c r="OGC448" s="78"/>
      <c r="OGD448" s="73"/>
      <c r="OGE448" s="78"/>
      <c r="OGF448" s="73"/>
      <c r="OGG448" s="78"/>
      <c r="OGH448" s="73"/>
      <c r="OGI448" s="78"/>
      <c r="OGJ448" s="73"/>
      <c r="OGK448" s="78"/>
      <c r="OGL448" s="73"/>
      <c r="OGM448" s="78"/>
      <c r="OGN448" s="73"/>
      <c r="OGO448" s="78"/>
      <c r="OGP448" s="73"/>
      <c r="OGQ448" s="78"/>
      <c r="OGR448" s="73"/>
      <c r="OGS448" s="78"/>
      <c r="OGT448" s="73"/>
      <c r="OGU448" s="78"/>
      <c r="OGV448" s="73"/>
      <c r="OGW448" s="78"/>
      <c r="OGX448" s="73"/>
      <c r="OGY448" s="78"/>
      <c r="OGZ448" s="73"/>
      <c r="OHA448" s="78"/>
      <c r="OHB448" s="73"/>
      <c r="OHC448" s="78"/>
      <c r="OHD448" s="73"/>
      <c r="OHE448" s="78"/>
      <c r="OHF448" s="73"/>
      <c r="OHG448" s="78"/>
      <c r="OHH448" s="73"/>
      <c r="OHI448" s="78"/>
      <c r="OHJ448" s="73"/>
      <c r="OHK448" s="78"/>
      <c r="OHL448" s="73"/>
      <c r="OHM448" s="78"/>
      <c r="OHN448" s="73"/>
      <c r="OHO448" s="78"/>
      <c r="OHP448" s="73"/>
      <c r="OHQ448" s="78"/>
      <c r="OHR448" s="73"/>
      <c r="OHS448" s="78"/>
      <c r="OHT448" s="73"/>
      <c r="OHU448" s="78"/>
      <c r="OHV448" s="73"/>
      <c r="OHW448" s="78"/>
      <c r="OHX448" s="73"/>
      <c r="OHY448" s="78"/>
      <c r="OHZ448" s="73"/>
      <c r="OIA448" s="78"/>
      <c r="OIB448" s="73"/>
      <c r="OIC448" s="78"/>
      <c r="OID448" s="73"/>
      <c r="OIE448" s="78"/>
      <c r="OIF448" s="73"/>
      <c r="OIG448" s="78"/>
      <c r="OIH448" s="73"/>
      <c r="OII448" s="78"/>
      <c r="OIJ448" s="73"/>
      <c r="OIK448" s="78"/>
      <c r="OIL448" s="73"/>
      <c r="OIM448" s="78"/>
      <c r="OIN448" s="73"/>
      <c r="OIO448" s="78"/>
      <c r="OIP448" s="73"/>
      <c r="OIQ448" s="78"/>
      <c r="OIR448" s="73"/>
      <c r="OIS448" s="78"/>
      <c r="OIT448" s="73"/>
      <c r="OIU448" s="78"/>
      <c r="OIV448" s="73"/>
      <c r="OIW448" s="78"/>
      <c r="OIX448" s="73"/>
      <c r="OIY448" s="78"/>
      <c r="OIZ448" s="73"/>
      <c r="OJA448" s="78"/>
      <c r="OJB448" s="73"/>
      <c r="OJC448" s="78"/>
      <c r="OJD448" s="73"/>
      <c r="OJE448" s="78"/>
      <c r="OJF448" s="73"/>
      <c r="OJG448" s="78"/>
      <c r="OJH448" s="73"/>
      <c r="OJI448" s="78"/>
      <c r="OJJ448" s="73"/>
      <c r="OJK448" s="78"/>
      <c r="OJL448" s="73"/>
      <c r="OJM448" s="78"/>
      <c r="OJN448" s="73"/>
      <c r="OJO448" s="78"/>
      <c r="OJP448" s="73"/>
      <c r="OJQ448" s="78"/>
      <c r="OJR448" s="73"/>
      <c r="OJS448" s="78"/>
      <c r="OJT448" s="73"/>
      <c r="OJU448" s="78"/>
      <c r="OJV448" s="73"/>
      <c r="OJW448" s="78"/>
      <c r="OJX448" s="73"/>
      <c r="OJY448" s="78"/>
      <c r="OJZ448" s="73"/>
      <c r="OKA448" s="78"/>
      <c r="OKB448" s="73"/>
      <c r="OKC448" s="78"/>
      <c r="OKD448" s="73"/>
      <c r="OKE448" s="78"/>
      <c r="OKF448" s="73"/>
      <c r="OKG448" s="78"/>
      <c r="OKH448" s="73"/>
      <c r="OKI448" s="78"/>
      <c r="OKJ448" s="73"/>
      <c r="OKK448" s="78"/>
      <c r="OKL448" s="73"/>
      <c r="OKM448" s="78"/>
      <c r="OKN448" s="73"/>
      <c r="OKO448" s="78"/>
      <c r="OKP448" s="73"/>
      <c r="OKQ448" s="78"/>
      <c r="OKR448" s="73"/>
      <c r="OKS448" s="78"/>
      <c r="OKT448" s="73"/>
      <c r="OKU448" s="78"/>
      <c r="OKV448" s="73"/>
      <c r="OKW448" s="78"/>
      <c r="OKX448" s="73"/>
      <c r="OKY448" s="78"/>
      <c r="OKZ448" s="73"/>
      <c r="OLA448" s="78"/>
      <c r="OLB448" s="73"/>
      <c r="OLC448" s="78"/>
      <c r="OLD448" s="73"/>
      <c r="OLE448" s="78"/>
      <c r="OLF448" s="73"/>
      <c r="OLG448" s="78"/>
      <c r="OLH448" s="73"/>
      <c r="OLI448" s="78"/>
      <c r="OLJ448" s="73"/>
      <c r="OLK448" s="78"/>
      <c r="OLL448" s="73"/>
      <c r="OLM448" s="78"/>
      <c r="OLN448" s="73"/>
      <c r="OLO448" s="78"/>
      <c r="OLP448" s="73"/>
      <c r="OLQ448" s="78"/>
      <c r="OLR448" s="73"/>
      <c r="OLS448" s="78"/>
      <c r="OLT448" s="73"/>
      <c r="OLU448" s="78"/>
      <c r="OLV448" s="73"/>
      <c r="OLW448" s="78"/>
      <c r="OLX448" s="73"/>
      <c r="OLY448" s="78"/>
      <c r="OLZ448" s="73"/>
      <c r="OMA448" s="78"/>
      <c r="OMB448" s="73"/>
      <c r="OMC448" s="78"/>
      <c r="OMD448" s="73"/>
      <c r="OME448" s="78"/>
      <c r="OMF448" s="73"/>
      <c r="OMG448" s="78"/>
      <c r="OMH448" s="73"/>
      <c r="OMI448" s="78"/>
      <c r="OMJ448" s="73"/>
      <c r="OMK448" s="78"/>
      <c r="OML448" s="73"/>
      <c r="OMM448" s="78"/>
      <c r="OMN448" s="73"/>
      <c r="OMO448" s="78"/>
      <c r="OMP448" s="73"/>
      <c r="OMQ448" s="78"/>
      <c r="OMR448" s="73"/>
      <c r="OMS448" s="78"/>
      <c r="OMT448" s="73"/>
      <c r="OMU448" s="78"/>
      <c r="OMV448" s="73"/>
      <c r="OMW448" s="78"/>
      <c r="OMX448" s="73"/>
      <c r="OMY448" s="78"/>
      <c r="OMZ448" s="73"/>
      <c r="ONA448" s="78"/>
      <c r="ONB448" s="73"/>
      <c r="ONC448" s="78"/>
      <c r="OND448" s="73"/>
      <c r="ONE448" s="78"/>
      <c r="ONF448" s="73"/>
      <c r="ONG448" s="78"/>
      <c r="ONH448" s="73"/>
      <c r="ONI448" s="78"/>
      <c r="ONJ448" s="73"/>
      <c r="ONK448" s="78"/>
      <c r="ONL448" s="73"/>
      <c r="ONM448" s="78"/>
      <c r="ONN448" s="73"/>
      <c r="ONO448" s="78"/>
      <c r="ONP448" s="73"/>
      <c r="ONQ448" s="78"/>
      <c r="ONR448" s="73"/>
      <c r="ONS448" s="78"/>
      <c r="ONT448" s="73"/>
      <c r="ONU448" s="78"/>
      <c r="ONV448" s="73"/>
      <c r="ONW448" s="78"/>
      <c r="ONX448" s="73"/>
      <c r="ONY448" s="78"/>
      <c r="ONZ448" s="73"/>
      <c r="OOA448" s="78"/>
      <c r="OOB448" s="73"/>
      <c r="OOC448" s="78"/>
      <c r="OOD448" s="73"/>
      <c r="OOE448" s="78"/>
      <c r="OOF448" s="73"/>
      <c r="OOG448" s="78"/>
      <c r="OOH448" s="73"/>
      <c r="OOI448" s="78"/>
      <c r="OOJ448" s="73"/>
      <c r="OOK448" s="78"/>
      <c r="OOL448" s="73"/>
      <c r="OOM448" s="78"/>
      <c r="OON448" s="73"/>
      <c r="OOO448" s="78"/>
      <c r="OOP448" s="73"/>
      <c r="OOQ448" s="78"/>
      <c r="OOR448" s="73"/>
      <c r="OOS448" s="78"/>
      <c r="OOT448" s="73"/>
      <c r="OOU448" s="78"/>
      <c r="OOV448" s="73"/>
      <c r="OOW448" s="78"/>
      <c r="OOX448" s="73"/>
      <c r="OOY448" s="78"/>
      <c r="OOZ448" s="73"/>
      <c r="OPA448" s="78"/>
      <c r="OPB448" s="73"/>
      <c r="OPC448" s="78"/>
      <c r="OPD448" s="73"/>
      <c r="OPE448" s="78"/>
      <c r="OPF448" s="73"/>
      <c r="OPG448" s="78"/>
      <c r="OPH448" s="73"/>
      <c r="OPI448" s="78"/>
      <c r="OPJ448" s="73"/>
      <c r="OPK448" s="78"/>
      <c r="OPL448" s="73"/>
      <c r="OPM448" s="78"/>
      <c r="OPN448" s="73"/>
      <c r="OPO448" s="78"/>
      <c r="OPP448" s="73"/>
      <c r="OPQ448" s="78"/>
      <c r="OPR448" s="73"/>
      <c r="OPS448" s="78"/>
      <c r="OPT448" s="73"/>
      <c r="OPU448" s="78"/>
      <c r="OPV448" s="73"/>
      <c r="OPW448" s="78"/>
      <c r="OPX448" s="73"/>
      <c r="OPY448" s="78"/>
      <c r="OPZ448" s="73"/>
      <c r="OQA448" s="78"/>
      <c r="OQB448" s="73"/>
      <c r="OQC448" s="78"/>
      <c r="OQD448" s="73"/>
      <c r="OQE448" s="78"/>
      <c r="OQF448" s="73"/>
      <c r="OQG448" s="78"/>
      <c r="OQH448" s="73"/>
      <c r="OQI448" s="78"/>
      <c r="OQJ448" s="73"/>
      <c r="OQK448" s="78"/>
      <c r="OQL448" s="73"/>
      <c r="OQM448" s="78"/>
      <c r="OQN448" s="73"/>
      <c r="OQO448" s="78"/>
      <c r="OQP448" s="73"/>
      <c r="OQQ448" s="78"/>
      <c r="OQR448" s="73"/>
      <c r="OQS448" s="78"/>
      <c r="OQT448" s="73"/>
      <c r="OQU448" s="78"/>
      <c r="OQV448" s="73"/>
      <c r="OQW448" s="78"/>
      <c r="OQX448" s="73"/>
      <c r="OQY448" s="78"/>
      <c r="OQZ448" s="73"/>
      <c r="ORA448" s="78"/>
      <c r="ORB448" s="73"/>
      <c r="ORC448" s="78"/>
      <c r="ORD448" s="73"/>
      <c r="ORE448" s="78"/>
      <c r="ORF448" s="73"/>
      <c r="ORG448" s="78"/>
      <c r="ORH448" s="73"/>
      <c r="ORI448" s="78"/>
      <c r="ORJ448" s="73"/>
      <c r="ORK448" s="78"/>
      <c r="ORL448" s="73"/>
      <c r="ORM448" s="78"/>
      <c r="ORN448" s="73"/>
      <c r="ORO448" s="78"/>
      <c r="ORP448" s="73"/>
      <c r="ORQ448" s="78"/>
      <c r="ORR448" s="73"/>
      <c r="ORS448" s="78"/>
      <c r="ORT448" s="73"/>
      <c r="ORU448" s="78"/>
      <c r="ORV448" s="73"/>
      <c r="ORW448" s="78"/>
      <c r="ORX448" s="73"/>
      <c r="ORY448" s="78"/>
      <c r="ORZ448" s="73"/>
      <c r="OSA448" s="78"/>
      <c r="OSB448" s="73"/>
      <c r="OSC448" s="78"/>
      <c r="OSD448" s="73"/>
      <c r="OSE448" s="78"/>
      <c r="OSF448" s="73"/>
      <c r="OSG448" s="78"/>
      <c r="OSH448" s="73"/>
      <c r="OSI448" s="78"/>
      <c r="OSJ448" s="73"/>
      <c r="OSK448" s="78"/>
      <c r="OSL448" s="73"/>
      <c r="OSM448" s="78"/>
      <c r="OSN448" s="73"/>
      <c r="OSO448" s="78"/>
      <c r="OSP448" s="73"/>
      <c r="OSQ448" s="78"/>
      <c r="OSR448" s="73"/>
      <c r="OSS448" s="78"/>
      <c r="OST448" s="73"/>
      <c r="OSU448" s="78"/>
      <c r="OSV448" s="73"/>
      <c r="OSW448" s="78"/>
      <c r="OSX448" s="73"/>
      <c r="OSY448" s="78"/>
      <c r="OSZ448" s="73"/>
      <c r="OTA448" s="78"/>
      <c r="OTB448" s="73"/>
      <c r="OTC448" s="78"/>
      <c r="OTD448" s="73"/>
      <c r="OTE448" s="78"/>
      <c r="OTF448" s="73"/>
      <c r="OTG448" s="78"/>
      <c r="OTH448" s="73"/>
      <c r="OTI448" s="78"/>
      <c r="OTJ448" s="73"/>
      <c r="OTK448" s="78"/>
      <c r="OTL448" s="73"/>
      <c r="OTM448" s="78"/>
      <c r="OTN448" s="73"/>
      <c r="OTO448" s="78"/>
      <c r="OTP448" s="73"/>
      <c r="OTQ448" s="78"/>
      <c r="OTR448" s="73"/>
      <c r="OTS448" s="78"/>
      <c r="OTT448" s="73"/>
      <c r="OTU448" s="78"/>
      <c r="OTV448" s="73"/>
      <c r="OTW448" s="78"/>
      <c r="OTX448" s="73"/>
      <c r="OTY448" s="78"/>
      <c r="OTZ448" s="73"/>
      <c r="OUA448" s="78"/>
      <c r="OUB448" s="73"/>
      <c r="OUC448" s="78"/>
      <c r="OUD448" s="73"/>
      <c r="OUE448" s="78"/>
      <c r="OUF448" s="73"/>
      <c r="OUG448" s="78"/>
      <c r="OUH448" s="73"/>
      <c r="OUI448" s="78"/>
      <c r="OUJ448" s="73"/>
      <c r="OUK448" s="78"/>
      <c r="OUL448" s="73"/>
      <c r="OUM448" s="78"/>
      <c r="OUN448" s="73"/>
      <c r="OUO448" s="78"/>
      <c r="OUP448" s="73"/>
      <c r="OUQ448" s="78"/>
      <c r="OUR448" s="73"/>
      <c r="OUS448" s="78"/>
      <c r="OUT448" s="73"/>
      <c r="OUU448" s="78"/>
      <c r="OUV448" s="73"/>
      <c r="OUW448" s="78"/>
      <c r="OUX448" s="73"/>
      <c r="OUY448" s="78"/>
      <c r="OUZ448" s="73"/>
      <c r="OVA448" s="78"/>
      <c r="OVB448" s="73"/>
      <c r="OVC448" s="78"/>
      <c r="OVD448" s="73"/>
      <c r="OVE448" s="78"/>
      <c r="OVF448" s="73"/>
      <c r="OVG448" s="78"/>
      <c r="OVH448" s="73"/>
      <c r="OVI448" s="78"/>
      <c r="OVJ448" s="73"/>
      <c r="OVK448" s="78"/>
      <c r="OVL448" s="73"/>
      <c r="OVM448" s="78"/>
      <c r="OVN448" s="73"/>
      <c r="OVO448" s="78"/>
      <c r="OVP448" s="73"/>
      <c r="OVQ448" s="78"/>
      <c r="OVR448" s="73"/>
      <c r="OVS448" s="78"/>
      <c r="OVT448" s="73"/>
      <c r="OVU448" s="78"/>
      <c r="OVV448" s="73"/>
      <c r="OVW448" s="78"/>
      <c r="OVX448" s="73"/>
      <c r="OVY448" s="78"/>
      <c r="OVZ448" s="73"/>
      <c r="OWA448" s="78"/>
      <c r="OWB448" s="73"/>
      <c r="OWC448" s="78"/>
      <c r="OWD448" s="73"/>
      <c r="OWE448" s="78"/>
      <c r="OWF448" s="73"/>
      <c r="OWG448" s="78"/>
      <c r="OWH448" s="73"/>
      <c r="OWI448" s="78"/>
      <c r="OWJ448" s="73"/>
      <c r="OWK448" s="78"/>
      <c r="OWL448" s="73"/>
      <c r="OWM448" s="78"/>
      <c r="OWN448" s="73"/>
      <c r="OWO448" s="78"/>
      <c r="OWP448" s="73"/>
      <c r="OWQ448" s="78"/>
      <c r="OWR448" s="73"/>
      <c r="OWS448" s="78"/>
      <c r="OWT448" s="73"/>
      <c r="OWU448" s="78"/>
      <c r="OWV448" s="73"/>
      <c r="OWW448" s="78"/>
      <c r="OWX448" s="73"/>
      <c r="OWY448" s="78"/>
      <c r="OWZ448" s="73"/>
      <c r="OXA448" s="78"/>
      <c r="OXB448" s="73"/>
      <c r="OXC448" s="78"/>
      <c r="OXD448" s="73"/>
      <c r="OXE448" s="78"/>
      <c r="OXF448" s="73"/>
      <c r="OXG448" s="78"/>
      <c r="OXH448" s="73"/>
      <c r="OXI448" s="78"/>
      <c r="OXJ448" s="73"/>
      <c r="OXK448" s="78"/>
      <c r="OXL448" s="73"/>
      <c r="OXM448" s="78"/>
      <c r="OXN448" s="73"/>
      <c r="OXO448" s="78"/>
      <c r="OXP448" s="73"/>
      <c r="OXQ448" s="78"/>
      <c r="OXR448" s="73"/>
      <c r="OXS448" s="78"/>
      <c r="OXT448" s="73"/>
      <c r="OXU448" s="78"/>
      <c r="OXV448" s="73"/>
      <c r="OXW448" s="78"/>
      <c r="OXX448" s="73"/>
      <c r="OXY448" s="78"/>
      <c r="OXZ448" s="73"/>
      <c r="OYA448" s="78"/>
      <c r="OYB448" s="73"/>
      <c r="OYC448" s="78"/>
      <c r="OYD448" s="73"/>
      <c r="OYE448" s="78"/>
      <c r="OYF448" s="73"/>
      <c r="OYG448" s="78"/>
      <c r="OYH448" s="73"/>
      <c r="OYI448" s="78"/>
      <c r="OYJ448" s="73"/>
      <c r="OYK448" s="78"/>
      <c r="OYL448" s="73"/>
      <c r="OYM448" s="78"/>
      <c r="OYN448" s="73"/>
      <c r="OYO448" s="78"/>
      <c r="OYP448" s="73"/>
      <c r="OYQ448" s="78"/>
      <c r="OYR448" s="73"/>
      <c r="OYS448" s="78"/>
      <c r="OYT448" s="73"/>
      <c r="OYU448" s="78"/>
      <c r="OYV448" s="73"/>
      <c r="OYW448" s="78"/>
      <c r="OYX448" s="73"/>
      <c r="OYY448" s="78"/>
      <c r="OYZ448" s="73"/>
      <c r="OZA448" s="78"/>
      <c r="OZB448" s="73"/>
      <c r="OZC448" s="78"/>
      <c r="OZD448" s="73"/>
      <c r="OZE448" s="78"/>
      <c r="OZF448" s="73"/>
      <c r="OZG448" s="78"/>
      <c r="OZH448" s="73"/>
      <c r="OZI448" s="78"/>
      <c r="OZJ448" s="73"/>
      <c r="OZK448" s="78"/>
      <c r="OZL448" s="73"/>
      <c r="OZM448" s="78"/>
      <c r="OZN448" s="73"/>
      <c r="OZO448" s="78"/>
      <c r="OZP448" s="73"/>
      <c r="OZQ448" s="78"/>
      <c r="OZR448" s="73"/>
      <c r="OZS448" s="78"/>
      <c r="OZT448" s="73"/>
      <c r="OZU448" s="78"/>
      <c r="OZV448" s="73"/>
      <c r="OZW448" s="78"/>
      <c r="OZX448" s="73"/>
      <c r="OZY448" s="78"/>
      <c r="OZZ448" s="73"/>
      <c r="PAA448" s="78"/>
      <c r="PAB448" s="73"/>
      <c r="PAC448" s="78"/>
      <c r="PAD448" s="73"/>
      <c r="PAE448" s="78"/>
      <c r="PAF448" s="73"/>
      <c r="PAG448" s="78"/>
      <c r="PAH448" s="73"/>
      <c r="PAI448" s="78"/>
      <c r="PAJ448" s="73"/>
      <c r="PAK448" s="78"/>
      <c r="PAL448" s="73"/>
      <c r="PAM448" s="78"/>
      <c r="PAN448" s="73"/>
      <c r="PAO448" s="78"/>
      <c r="PAP448" s="73"/>
      <c r="PAQ448" s="78"/>
      <c r="PAR448" s="73"/>
      <c r="PAS448" s="78"/>
      <c r="PAT448" s="73"/>
      <c r="PAU448" s="78"/>
      <c r="PAV448" s="73"/>
      <c r="PAW448" s="78"/>
      <c r="PAX448" s="73"/>
      <c r="PAY448" s="78"/>
      <c r="PAZ448" s="73"/>
      <c r="PBA448" s="78"/>
      <c r="PBB448" s="73"/>
      <c r="PBC448" s="78"/>
      <c r="PBD448" s="73"/>
      <c r="PBE448" s="78"/>
      <c r="PBF448" s="73"/>
      <c r="PBG448" s="78"/>
      <c r="PBH448" s="73"/>
      <c r="PBI448" s="78"/>
      <c r="PBJ448" s="73"/>
      <c r="PBK448" s="78"/>
      <c r="PBL448" s="73"/>
      <c r="PBM448" s="78"/>
      <c r="PBN448" s="73"/>
      <c r="PBO448" s="78"/>
      <c r="PBP448" s="73"/>
      <c r="PBQ448" s="78"/>
      <c r="PBR448" s="73"/>
      <c r="PBS448" s="78"/>
      <c r="PBT448" s="73"/>
      <c r="PBU448" s="78"/>
      <c r="PBV448" s="73"/>
      <c r="PBW448" s="78"/>
      <c r="PBX448" s="73"/>
      <c r="PBY448" s="78"/>
      <c r="PBZ448" s="73"/>
      <c r="PCA448" s="78"/>
      <c r="PCB448" s="73"/>
      <c r="PCC448" s="78"/>
      <c r="PCD448" s="73"/>
      <c r="PCE448" s="78"/>
      <c r="PCF448" s="73"/>
      <c r="PCG448" s="78"/>
      <c r="PCH448" s="73"/>
      <c r="PCI448" s="78"/>
      <c r="PCJ448" s="73"/>
      <c r="PCK448" s="78"/>
      <c r="PCL448" s="73"/>
      <c r="PCM448" s="78"/>
      <c r="PCN448" s="73"/>
      <c r="PCO448" s="78"/>
      <c r="PCP448" s="73"/>
      <c r="PCQ448" s="78"/>
      <c r="PCR448" s="73"/>
      <c r="PCS448" s="78"/>
      <c r="PCT448" s="73"/>
      <c r="PCU448" s="78"/>
      <c r="PCV448" s="73"/>
      <c r="PCW448" s="78"/>
      <c r="PCX448" s="73"/>
      <c r="PCY448" s="78"/>
      <c r="PCZ448" s="73"/>
      <c r="PDA448" s="78"/>
      <c r="PDB448" s="73"/>
      <c r="PDC448" s="78"/>
      <c r="PDD448" s="73"/>
      <c r="PDE448" s="78"/>
      <c r="PDF448" s="73"/>
      <c r="PDG448" s="78"/>
      <c r="PDH448" s="73"/>
      <c r="PDI448" s="78"/>
      <c r="PDJ448" s="73"/>
      <c r="PDK448" s="78"/>
      <c r="PDL448" s="73"/>
      <c r="PDM448" s="78"/>
      <c r="PDN448" s="73"/>
      <c r="PDO448" s="78"/>
      <c r="PDP448" s="73"/>
      <c r="PDQ448" s="78"/>
      <c r="PDR448" s="73"/>
      <c r="PDS448" s="78"/>
      <c r="PDT448" s="73"/>
      <c r="PDU448" s="78"/>
      <c r="PDV448" s="73"/>
      <c r="PDW448" s="78"/>
      <c r="PDX448" s="73"/>
      <c r="PDY448" s="78"/>
      <c r="PDZ448" s="73"/>
      <c r="PEA448" s="78"/>
      <c r="PEB448" s="73"/>
      <c r="PEC448" s="78"/>
      <c r="PED448" s="73"/>
      <c r="PEE448" s="78"/>
      <c r="PEF448" s="73"/>
      <c r="PEG448" s="78"/>
      <c r="PEH448" s="73"/>
      <c r="PEI448" s="78"/>
      <c r="PEJ448" s="73"/>
      <c r="PEK448" s="78"/>
      <c r="PEL448" s="73"/>
      <c r="PEM448" s="78"/>
      <c r="PEN448" s="73"/>
      <c r="PEO448" s="78"/>
      <c r="PEP448" s="73"/>
      <c r="PEQ448" s="78"/>
      <c r="PER448" s="73"/>
      <c r="PES448" s="78"/>
      <c r="PET448" s="73"/>
      <c r="PEU448" s="78"/>
      <c r="PEV448" s="73"/>
      <c r="PEW448" s="78"/>
      <c r="PEX448" s="73"/>
      <c r="PEY448" s="78"/>
      <c r="PEZ448" s="73"/>
      <c r="PFA448" s="78"/>
      <c r="PFB448" s="73"/>
      <c r="PFC448" s="78"/>
      <c r="PFD448" s="73"/>
      <c r="PFE448" s="78"/>
      <c r="PFF448" s="73"/>
      <c r="PFG448" s="78"/>
      <c r="PFH448" s="73"/>
      <c r="PFI448" s="78"/>
      <c r="PFJ448" s="73"/>
      <c r="PFK448" s="78"/>
      <c r="PFL448" s="73"/>
      <c r="PFM448" s="78"/>
      <c r="PFN448" s="73"/>
      <c r="PFO448" s="78"/>
      <c r="PFP448" s="73"/>
      <c r="PFQ448" s="78"/>
      <c r="PFR448" s="73"/>
      <c r="PFS448" s="78"/>
      <c r="PFT448" s="73"/>
      <c r="PFU448" s="78"/>
      <c r="PFV448" s="73"/>
      <c r="PFW448" s="78"/>
      <c r="PFX448" s="73"/>
      <c r="PFY448" s="78"/>
      <c r="PFZ448" s="73"/>
      <c r="PGA448" s="78"/>
      <c r="PGB448" s="73"/>
      <c r="PGC448" s="78"/>
      <c r="PGD448" s="73"/>
      <c r="PGE448" s="78"/>
      <c r="PGF448" s="73"/>
      <c r="PGG448" s="78"/>
      <c r="PGH448" s="73"/>
      <c r="PGI448" s="78"/>
      <c r="PGJ448" s="73"/>
      <c r="PGK448" s="78"/>
      <c r="PGL448" s="73"/>
      <c r="PGM448" s="78"/>
      <c r="PGN448" s="73"/>
      <c r="PGO448" s="78"/>
      <c r="PGP448" s="73"/>
      <c r="PGQ448" s="78"/>
      <c r="PGR448" s="73"/>
      <c r="PGS448" s="78"/>
      <c r="PGT448" s="73"/>
      <c r="PGU448" s="78"/>
      <c r="PGV448" s="73"/>
      <c r="PGW448" s="78"/>
      <c r="PGX448" s="73"/>
      <c r="PGY448" s="78"/>
      <c r="PGZ448" s="73"/>
      <c r="PHA448" s="78"/>
      <c r="PHB448" s="73"/>
      <c r="PHC448" s="78"/>
      <c r="PHD448" s="73"/>
      <c r="PHE448" s="78"/>
      <c r="PHF448" s="73"/>
      <c r="PHG448" s="78"/>
      <c r="PHH448" s="73"/>
      <c r="PHI448" s="78"/>
      <c r="PHJ448" s="73"/>
      <c r="PHK448" s="78"/>
      <c r="PHL448" s="73"/>
      <c r="PHM448" s="78"/>
      <c r="PHN448" s="73"/>
      <c r="PHO448" s="78"/>
      <c r="PHP448" s="73"/>
      <c r="PHQ448" s="78"/>
      <c r="PHR448" s="73"/>
      <c r="PHS448" s="78"/>
      <c r="PHT448" s="73"/>
      <c r="PHU448" s="78"/>
      <c r="PHV448" s="73"/>
      <c r="PHW448" s="78"/>
      <c r="PHX448" s="73"/>
      <c r="PHY448" s="78"/>
      <c r="PHZ448" s="73"/>
      <c r="PIA448" s="78"/>
      <c r="PIB448" s="73"/>
      <c r="PIC448" s="78"/>
      <c r="PID448" s="73"/>
      <c r="PIE448" s="78"/>
      <c r="PIF448" s="73"/>
      <c r="PIG448" s="78"/>
      <c r="PIH448" s="73"/>
      <c r="PII448" s="78"/>
      <c r="PIJ448" s="73"/>
      <c r="PIK448" s="78"/>
      <c r="PIL448" s="73"/>
      <c r="PIM448" s="78"/>
      <c r="PIN448" s="73"/>
      <c r="PIO448" s="78"/>
      <c r="PIP448" s="73"/>
      <c r="PIQ448" s="78"/>
      <c r="PIR448" s="73"/>
      <c r="PIS448" s="78"/>
      <c r="PIT448" s="73"/>
      <c r="PIU448" s="78"/>
      <c r="PIV448" s="73"/>
      <c r="PIW448" s="78"/>
      <c r="PIX448" s="73"/>
      <c r="PIY448" s="78"/>
      <c r="PIZ448" s="73"/>
      <c r="PJA448" s="78"/>
      <c r="PJB448" s="73"/>
      <c r="PJC448" s="78"/>
      <c r="PJD448" s="73"/>
      <c r="PJE448" s="78"/>
      <c r="PJF448" s="73"/>
      <c r="PJG448" s="78"/>
      <c r="PJH448" s="73"/>
      <c r="PJI448" s="78"/>
      <c r="PJJ448" s="73"/>
      <c r="PJK448" s="78"/>
      <c r="PJL448" s="73"/>
      <c r="PJM448" s="78"/>
      <c r="PJN448" s="73"/>
      <c r="PJO448" s="78"/>
      <c r="PJP448" s="73"/>
      <c r="PJQ448" s="78"/>
      <c r="PJR448" s="73"/>
      <c r="PJS448" s="78"/>
      <c r="PJT448" s="73"/>
      <c r="PJU448" s="78"/>
      <c r="PJV448" s="73"/>
      <c r="PJW448" s="78"/>
      <c r="PJX448" s="73"/>
      <c r="PJY448" s="78"/>
      <c r="PJZ448" s="73"/>
      <c r="PKA448" s="78"/>
      <c r="PKB448" s="73"/>
      <c r="PKC448" s="78"/>
      <c r="PKD448" s="73"/>
      <c r="PKE448" s="78"/>
      <c r="PKF448" s="73"/>
      <c r="PKG448" s="78"/>
      <c r="PKH448" s="73"/>
      <c r="PKI448" s="78"/>
      <c r="PKJ448" s="73"/>
      <c r="PKK448" s="78"/>
      <c r="PKL448" s="73"/>
      <c r="PKM448" s="78"/>
      <c r="PKN448" s="73"/>
      <c r="PKO448" s="78"/>
      <c r="PKP448" s="73"/>
      <c r="PKQ448" s="78"/>
      <c r="PKR448" s="73"/>
      <c r="PKS448" s="78"/>
      <c r="PKT448" s="73"/>
      <c r="PKU448" s="78"/>
      <c r="PKV448" s="73"/>
      <c r="PKW448" s="78"/>
      <c r="PKX448" s="73"/>
      <c r="PKY448" s="78"/>
      <c r="PKZ448" s="73"/>
      <c r="PLA448" s="78"/>
      <c r="PLB448" s="73"/>
      <c r="PLC448" s="78"/>
      <c r="PLD448" s="73"/>
      <c r="PLE448" s="78"/>
      <c r="PLF448" s="73"/>
      <c r="PLG448" s="78"/>
      <c r="PLH448" s="73"/>
      <c r="PLI448" s="78"/>
      <c r="PLJ448" s="73"/>
      <c r="PLK448" s="78"/>
      <c r="PLL448" s="73"/>
      <c r="PLM448" s="78"/>
      <c r="PLN448" s="73"/>
      <c r="PLO448" s="78"/>
      <c r="PLP448" s="73"/>
      <c r="PLQ448" s="78"/>
      <c r="PLR448" s="73"/>
      <c r="PLS448" s="78"/>
      <c r="PLT448" s="73"/>
      <c r="PLU448" s="78"/>
      <c r="PLV448" s="73"/>
      <c r="PLW448" s="78"/>
      <c r="PLX448" s="73"/>
      <c r="PLY448" s="78"/>
      <c r="PLZ448" s="73"/>
      <c r="PMA448" s="78"/>
      <c r="PMB448" s="73"/>
      <c r="PMC448" s="78"/>
      <c r="PMD448" s="73"/>
      <c r="PME448" s="78"/>
      <c r="PMF448" s="73"/>
      <c r="PMG448" s="78"/>
      <c r="PMH448" s="73"/>
      <c r="PMI448" s="78"/>
      <c r="PMJ448" s="73"/>
      <c r="PMK448" s="78"/>
      <c r="PML448" s="73"/>
      <c r="PMM448" s="78"/>
      <c r="PMN448" s="73"/>
      <c r="PMO448" s="78"/>
      <c r="PMP448" s="73"/>
      <c r="PMQ448" s="78"/>
      <c r="PMR448" s="73"/>
      <c r="PMS448" s="78"/>
      <c r="PMT448" s="73"/>
      <c r="PMU448" s="78"/>
      <c r="PMV448" s="73"/>
      <c r="PMW448" s="78"/>
      <c r="PMX448" s="73"/>
      <c r="PMY448" s="78"/>
      <c r="PMZ448" s="73"/>
      <c r="PNA448" s="78"/>
      <c r="PNB448" s="73"/>
      <c r="PNC448" s="78"/>
      <c r="PND448" s="73"/>
      <c r="PNE448" s="78"/>
      <c r="PNF448" s="73"/>
      <c r="PNG448" s="78"/>
      <c r="PNH448" s="73"/>
      <c r="PNI448" s="78"/>
      <c r="PNJ448" s="73"/>
      <c r="PNK448" s="78"/>
      <c r="PNL448" s="73"/>
      <c r="PNM448" s="78"/>
      <c r="PNN448" s="73"/>
      <c r="PNO448" s="78"/>
      <c r="PNP448" s="73"/>
      <c r="PNQ448" s="78"/>
      <c r="PNR448" s="73"/>
      <c r="PNS448" s="78"/>
      <c r="PNT448" s="73"/>
      <c r="PNU448" s="78"/>
      <c r="PNV448" s="73"/>
      <c r="PNW448" s="78"/>
      <c r="PNX448" s="73"/>
      <c r="PNY448" s="78"/>
      <c r="PNZ448" s="73"/>
      <c r="POA448" s="78"/>
      <c r="POB448" s="73"/>
      <c r="POC448" s="78"/>
      <c r="POD448" s="73"/>
      <c r="POE448" s="78"/>
      <c r="POF448" s="73"/>
      <c r="POG448" s="78"/>
      <c r="POH448" s="73"/>
      <c r="POI448" s="78"/>
      <c r="POJ448" s="73"/>
      <c r="POK448" s="78"/>
      <c r="POL448" s="73"/>
      <c r="POM448" s="78"/>
      <c r="PON448" s="73"/>
      <c r="POO448" s="78"/>
      <c r="POP448" s="73"/>
      <c r="POQ448" s="78"/>
      <c r="POR448" s="73"/>
      <c r="POS448" s="78"/>
      <c r="POT448" s="73"/>
      <c r="POU448" s="78"/>
      <c r="POV448" s="73"/>
      <c r="POW448" s="78"/>
      <c r="POX448" s="73"/>
      <c r="POY448" s="78"/>
      <c r="POZ448" s="73"/>
      <c r="PPA448" s="78"/>
      <c r="PPB448" s="73"/>
      <c r="PPC448" s="78"/>
      <c r="PPD448" s="73"/>
      <c r="PPE448" s="78"/>
      <c r="PPF448" s="73"/>
      <c r="PPG448" s="78"/>
      <c r="PPH448" s="73"/>
      <c r="PPI448" s="78"/>
      <c r="PPJ448" s="73"/>
      <c r="PPK448" s="78"/>
      <c r="PPL448" s="73"/>
      <c r="PPM448" s="78"/>
      <c r="PPN448" s="73"/>
      <c r="PPO448" s="78"/>
      <c r="PPP448" s="73"/>
      <c r="PPQ448" s="78"/>
      <c r="PPR448" s="73"/>
      <c r="PPS448" s="78"/>
      <c r="PPT448" s="73"/>
      <c r="PPU448" s="78"/>
      <c r="PPV448" s="73"/>
      <c r="PPW448" s="78"/>
      <c r="PPX448" s="73"/>
      <c r="PPY448" s="78"/>
      <c r="PPZ448" s="73"/>
      <c r="PQA448" s="78"/>
      <c r="PQB448" s="73"/>
      <c r="PQC448" s="78"/>
      <c r="PQD448" s="73"/>
      <c r="PQE448" s="78"/>
      <c r="PQF448" s="73"/>
      <c r="PQG448" s="78"/>
      <c r="PQH448" s="73"/>
      <c r="PQI448" s="78"/>
      <c r="PQJ448" s="73"/>
      <c r="PQK448" s="78"/>
      <c r="PQL448" s="73"/>
      <c r="PQM448" s="78"/>
      <c r="PQN448" s="73"/>
      <c r="PQO448" s="78"/>
      <c r="PQP448" s="73"/>
      <c r="PQQ448" s="78"/>
      <c r="PQR448" s="73"/>
      <c r="PQS448" s="78"/>
      <c r="PQT448" s="73"/>
      <c r="PQU448" s="78"/>
      <c r="PQV448" s="73"/>
      <c r="PQW448" s="78"/>
      <c r="PQX448" s="73"/>
      <c r="PQY448" s="78"/>
      <c r="PQZ448" s="73"/>
      <c r="PRA448" s="78"/>
      <c r="PRB448" s="73"/>
      <c r="PRC448" s="78"/>
      <c r="PRD448" s="73"/>
      <c r="PRE448" s="78"/>
      <c r="PRF448" s="73"/>
      <c r="PRG448" s="78"/>
      <c r="PRH448" s="73"/>
      <c r="PRI448" s="78"/>
      <c r="PRJ448" s="73"/>
      <c r="PRK448" s="78"/>
      <c r="PRL448" s="73"/>
      <c r="PRM448" s="78"/>
      <c r="PRN448" s="73"/>
      <c r="PRO448" s="78"/>
      <c r="PRP448" s="73"/>
      <c r="PRQ448" s="78"/>
      <c r="PRR448" s="73"/>
      <c r="PRS448" s="78"/>
      <c r="PRT448" s="73"/>
      <c r="PRU448" s="78"/>
      <c r="PRV448" s="73"/>
      <c r="PRW448" s="78"/>
      <c r="PRX448" s="73"/>
      <c r="PRY448" s="78"/>
      <c r="PRZ448" s="73"/>
      <c r="PSA448" s="78"/>
      <c r="PSB448" s="73"/>
      <c r="PSC448" s="78"/>
      <c r="PSD448" s="73"/>
      <c r="PSE448" s="78"/>
      <c r="PSF448" s="73"/>
      <c r="PSG448" s="78"/>
      <c r="PSH448" s="73"/>
      <c r="PSI448" s="78"/>
      <c r="PSJ448" s="73"/>
      <c r="PSK448" s="78"/>
      <c r="PSL448" s="73"/>
      <c r="PSM448" s="78"/>
      <c r="PSN448" s="73"/>
      <c r="PSO448" s="78"/>
      <c r="PSP448" s="73"/>
      <c r="PSQ448" s="78"/>
      <c r="PSR448" s="73"/>
      <c r="PSS448" s="78"/>
      <c r="PST448" s="73"/>
      <c r="PSU448" s="78"/>
      <c r="PSV448" s="73"/>
      <c r="PSW448" s="78"/>
      <c r="PSX448" s="73"/>
      <c r="PSY448" s="78"/>
      <c r="PSZ448" s="73"/>
      <c r="PTA448" s="78"/>
      <c r="PTB448" s="73"/>
      <c r="PTC448" s="78"/>
      <c r="PTD448" s="73"/>
      <c r="PTE448" s="78"/>
      <c r="PTF448" s="73"/>
      <c r="PTG448" s="78"/>
      <c r="PTH448" s="73"/>
      <c r="PTI448" s="78"/>
      <c r="PTJ448" s="73"/>
      <c r="PTK448" s="78"/>
      <c r="PTL448" s="73"/>
      <c r="PTM448" s="78"/>
      <c r="PTN448" s="73"/>
      <c r="PTO448" s="78"/>
      <c r="PTP448" s="73"/>
      <c r="PTQ448" s="78"/>
      <c r="PTR448" s="73"/>
      <c r="PTS448" s="78"/>
      <c r="PTT448" s="73"/>
      <c r="PTU448" s="78"/>
      <c r="PTV448" s="73"/>
      <c r="PTW448" s="78"/>
      <c r="PTX448" s="73"/>
      <c r="PTY448" s="78"/>
      <c r="PTZ448" s="73"/>
      <c r="PUA448" s="78"/>
      <c r="PUB448" s="73"/>
      <c r="PUC448" s="78"/>
      <c r="PUD448" s="73"/>
      <c r="PUE448" s="78"/>
      <c r="PUF448" s="73"/>
      <c r="PUG448" s="78"/>
      <c r="PUH448" s="73"/>
      <c r="PUI448" s="78"/>
      <c r="PUJ448" s="73"/>
      <c r="PUK448" s="78"/>
      <c r="PUL448" s="73"/>
      <c r="PUM448" s="78"/>
      <c r="PUN448" s="73"/>
      <c r="PUO448" s="78"/>
      <c r="PUP448" s="73"/>
      <c r="PUQ448" s="78"/>
      <c r="PUR448" s="73"/>
      <c r="PUS448" s="78"/>
      <c r="PUT448" s="73"/>
      <c r="PUU448" s="78"/>
      <c r="PUV448" s="73"/>
      <c r="PUW448" s="78"/>
      <c r="PUX448" s="73"/>
      <c r="PUY448" s="78"/>
      <c r="PUZ448" s="73"/>
      <c r="PVA448" s="78"/>
      <c r="PVB448" s="73"/>
      <c r="PVC448" s="78"/>
      <c r="PVD448" s="73"/>
      <c r="PVE448" s="78"/>
      <c r="PVF448" s="73"/>
      <c r="PVG448" s="78"/>
      <c r="PVH448" s="73"/>
      <c r="PVI448" s="78"/>
      <c r="PVJ448" s="73"/>
      <c r="PVK448" s="78"/>
      <c r="PVL448" s="73"/>
      <c r="PVM448" s="78"/>
      <c r="PVN448" s="73"/>
      <c r="PVO448" s="78"/>
      <c r="PVP448" s="73"/>
      <c r="PVQ448" s="78"/>
      <c r="PVR448" s="73"/>
      <c r="PVS448" s="78"/>
      <c r="PVT448" s="73"/>
      <c r="PVU448" s="78"/>
      <c r="PVV448" s="73"/>
      <c r="PVW448" s="78"/>
      <c r="PVX448" s="73"/>
      <c r="PVY448" s="78"/>
      <c r="PVZ448" s="73"/>
      <c r="PWA448" s="78"/>
      <c r="PWB448" s="73"/>
      <c r="PWC448" s="78"/>
      <c r="PWD448" s="73"/>
      <c r="PWE448" s="78"/>
      <c r="PWF448" s="73"/>
      <c r="PWG448" s="78"/>
      <c r="PWH448" s="73"/>
      <c r="PWI448" s="78"/>
      <c r="PWJ448" s="73"/>
      <c r="PWK448" s="78"/>
      <c r="PWL448" s="73"/>
      <c r="PWM448" s="78"/>
      <c r="PWN448" s="73"/>
      <c r="PWO448" s="78"/>
      <c r="PWP448" s="73"/>
      <c r="PWQ448" s="78"/>
      <c r="PWR448" s="73"/>
      <c r="PWS448" s="78"/>
      <c r="PWT448" s="73"/>
      <c r="PWU448" s="78"/>
      <c r="PWV448" s="73"/>
      <c r="PWW448" s="78"/>
      <c r="PWX448" s="73"/>
      <c r="PWY448" s="78"/>
      <c r="PWZ448" s="73"/>
      <c r="PXA448" s="78"/>
      <c r="PXB448" s="73"/>
      <c r="PXC448" s="78"/>
      <c r="PXD448" s="73"/>
      <c r="PXE448" s="78"/>
      <c r="PXF448" s="73"/>
      <c r="PXG448" s="78"/>
      <c r="PXH448" s="73"/>
      <c r="PXI448" s="78"/>
      <c r="PXJ448" s="73"/>
      <c r="PXK448" s="78"/>
      <c r="PXL448" s="73"/>
      <c r="PXM448" s="78"/>
      <c r="PXN448" s="73"/>
      <c r="PXO448" s="78"/>
      <c r="PXP448" s="73"/>
      <c r="PXQ448" s="78"/>
      <c r="PXR448" s="73"/>
      <c r="PXS448" s="78"/>
      <c r="PXT448" s="73"/>
      <c r="PXU448" s="78"/>
      <c r="PXV448" s="73"/>
      <c r="PXW448" s="78"/>
      <c r="PXX448" s="73"/>
      <c r="PXY448" s="78"/>
      <c r="PXZ448" s="73"/>
      <c r="PYA448" s="78"/>
      <c r="PYB448" s="73"/>
      <c r="PYC448" s="78"/>
      <c r="PYD448" s="73"/>
      <c r="PYE448" s="78"/>
      <c r="PYF448" s="73"/>
      <c r="PYG448" s="78"/>
      <c r="PYH448" s="73"/>
      <c r="PYI448" s="78"/>
      <c r="PYJ448" s="73"/>
      <c r="PYK448" s="78"/>
      <c r="PYL448" s="73"/>
      <c r="PYM448" s="78"/>
      <c r="PYN448" s="73"/>
      <c r="PYO448" s="78"/>
      <c r="PYP448" s="73"/>
      <c r="PYQ448" s="78"/>
      <c r="PYR448" s="73"/>
      <c r="PYS448" s="78"/>
      <c r="PYT448" s="73"/>
      <c r="PYU448" s="78"/>
      <c r="PYV448" s="73"/>
      <c r="PYW448" s="78"/>
      <c r="PYX448" s="73"/>
      <c r="PYY448" s="78"/>
      <c r="PYZ448" s="73"/>
      <c r="PZA448" s="78"/>
      <c r="PZB448" s="73"/>
      <c r="PZC448" s="78"/>
      <c r="PZD448" s="73"/>
      <c r="PZE448" s="78"/>
      <c r="PZF448" s="73"/>
      <c r="PZG448" s="78"/>
      <c r="PZH448" s="73"/>
      <c r="PZI448" s="78"/>
      <c r="PZJ448" s="73"/>
      <c r="PZK448" s="78"/>
      <c r="PZL448" s="73"/>
      <c r="PZM448" s="78"/>
      <c r="PZN448" s="73"/>
      <c r="PZO448" s="78"/>
      <c r="PZP448" s="73"/>
      <c r="PZQ448" s="78"/>
      <c r="PZR448" s="73"/>
      <c r="PZS448" s="78"/>
      <c r="PZT448" s="73"/>
      <c r="PZU448" s="78"/>
      <c r="PZV448" s="73"/>
      <c r="PZW448" s="78"/>
      <c r="PZX448" s="73"/>
      <c r="PZY448" s="78"/>
      <c r="PZZ448" s="73"/>
      <c r="QAA448" s="78"/>
      <c r="QAB448" s="73"/>
      <c r="QAC448" s="78"/>
      <c r="QAD448" s="73"/>
      <c r="QAE448" s="78"/>
      <c r="QAF448" s="73"/>
      <c r="QAG448" s="78"/>
      <c r="QAH448" s="73"/>
      <c r="QAI448" s="78"/>
      <c r="QAJ448" s="73"/>
      <c r="QAK448" s="78"/>
      <c r="QAL448" s="73"/>
      <c r="QAM448" s="78"/>
      <c r="QAN448" s="73"/>
      <c r="QAO448" s="78"/>
      <c r="QAP448" s="73"/>
      <c r="QAQ448" s="78"/>
      <c r="QAR448" s="73"/>
      <c r="QAS448" s="78"/>
      <c r="QAT448" s="73"/>
      <c r="QAU448" s="78"/>
      <c r="QAV448" s="73"/>
      <c r="QAW448" s="78"/>
      <c r="QAX448" s="73"/>
      <c r="QAY448" s="78"/>
      <c r="QAZ448" s="73"/>
      <c r="QBA448" s="78"/>
      <c r="QBB448" s="73"/>
      <c r="QBC448" s="78"/>
      <c r="QBD448" s="73"/>
      <c r="QBE448" s="78"/>
      <c r="QBF448" s="73"/>
      <c r="QBG448" s="78"/>
      <c r="QBH448" s="73"/>
      <c r="QBI448" s="78"/>
      <c r="QBJ448" s="73"/>
      <c r="QBK448" s="78"/>
      <c r="QBL448" s="73"/>
      <c r="QBM448" s="78"/>
      <c r="QBN448" s="73"/>
      <c r="QBO448" s="78"/>
      <c r="QBP448" s="73"/>
      <c r="QBQ448" s="78"/>
      <c r="QBR448" s="73"/>
      <c r="QBS448" s="78"/>
      <c r="QBT448" s="73"/>
      <c r="QBU448" s="78"/>
      <c r="QBV448" s="73"/>
      <c r="QBW448" s="78"/>
      <c r="QBX448" s="73"/>
      <c r="QBY448" s="78"/>
      <c r="QBZ448" s="73"/>
      <c r="QCA448" s="78"/>
      <c r="QCB448" s="73"/>
      <c r="QCC448" s="78"/>
      <c r="QCD448" s="73"/>
      <c r="QCE448" s="78"/>
      <c r="QCF448" s="73"/>
      <c r="QCG448" s="78"/>
      <c r="QCH448" s="73"/>
      <c r="QCI448" s="78"/>
      <c r="QCJ448" s="73"/>
      <c r="QCK448" s="78"/>
      <c r="QCL448" s="73"/>
      <c r="QCM448" s="78"/>
      <c r="QCN448" s="73"/>
      <c r="QCO448" s="78"/>
      <c r="QCP448" s="73"/>
      <c r="QCQ448" s="78"/>
      <c r="QCR448" s="73"/>
      <c r="QCS448" s="78"/>
      <c r="QCT448" s="73"/>
      <c r="QCU448" s="78"/>
      <c r="QCV448" s="73"/>
      <c r="QCW448" s="78"/>
      <c r="QCX448" s="73"/>
      <c r="QCY448" s="78"/>
      <c r="QCZ448" s="73"/>
      <c r="QDA448" s="78"/>
      <c r="QDB448" s="73"/>
      <c r="QDC448" s="78"/>
      <c r="QDD448" s="73"/>
      <c r="QDE448" s="78"/>
      <c r="QDF448" s="73"/>
      <c r="QDG448" s="78"/>
      <c r="QDH448" s="73"/>
      <c r="QDI448" s="78"/>
      <c r="QDJ448" s="73"/>
      <c r="QDK448" s="78"/>
      <c r="QDL448" s="73"/>
      <c r="QDM448" s="78"/>
      <c r="QDN448" s="73"/>
      <c r="QDO448" s="78"/>
      <c r="QDP448" s="73"/>
      <c r="QDQ448" s="78"/>
      <c r="QDR448" s="73"/>
      <c r="QDS448" s="78"/>
      <c r="QDT448" s="73"/>
      <c r="QDU448" s="78"/>
      <c r="QDV448" s="73"/>
      <c r="QDW448" s="78"/>
      <c r="QDX448" s="73"/>
      <c r="QDY448" s="78"/>
      <c r="QDZ448" s="73"/>
      <c r="QEA448" s="78"/>
      <c r="QEB448" s="73"/>
      <c r="QEC448" s="78"/>
      <c r="QED448" s="73"/>
      <c r="QEE448" s="78"/>
      <c r="QEF448" s="73"/>
      <c r="QEG448" s="78"/>
      <c r="QEH448" s="73"/>
      <c r="QEI448" s="78"/>
      <c r="QEJ448" s="73"/>
      <c r="QEK448" s="78"/>
      <c r="QEL448" s="73"/>
      <c r="QEM448" s="78"/>
      <c r="QEN448" s="73"/>
      <c r="QEO448" s="78"/>
      <c r="QEP448" s="73"/>
      <c r="QEQ448" s="78"/>
      <c r="QER448" s="73"/>
      <c r="QES448" s="78"/>
      <c r="QET448" s="73"/>
      <c r="QEU448" s="78"/>
      <c r="QEV448" s="73"/>
      <c r="QEW448" s="78"/>
      <c r="QEX448" s="73"/>
      <c r="QEY448" s="78"/>
      <c r="QEZ448" s="73"/>
      <c r="QFA448" s="78"/>
      <c r="QFB448" s="73"/>
      <c r="QFC448" s="78"/>
      <c r="QFD448" s="73"/>
      <c r="QFE448" s="78"/>
      <c r="QFF448" s="73"/>
      <c r="QFG448" s="78"/>
      <c r="QFH448" s="73"/>
      <c r="QFI448" s="78"/>
      <c r="QFJ448" s="73"/>
      <c r="QFK448" s="78"/>
      <c r="QFL448" s="73"/>
      <c r="QFM448" s="78"/>
      <c r="QFN448" s="73"/>
      <c r="QFO448" s="78"/>
      <c r="QFP448" s="73"/>
      <c r="QFQ448" s="78"/>
      <c r="QFR448" s="73"/>
      <c r="QFS448" s="78"/>
      <c r="QFT448" s="73"/>
      <c r="QFU448" s="78"/>
      <c r="QFV448" s="73"/>
      <c r="QFW448" s="78"/>
      <c r="QFX448" s="73"/>
      <c r="QFY448" s="78"/>
      <c r="QFZ448" s="73"/>
      <c r="QGA448" s="78"/>
      <c r="QGB448" s="73"/>
      <c r="QGC448" s="78"/>
      <c r="QGD448" s="73"/>
      <c r="QGE448" s="78"/>
      <c r="QGF448" s="73"/>
      <c r="QGG448" s="78"/>
      <c r="QGH448" s="73"/>
      <c r="QGI448" s="78"/>
      <c r="QGJ448" s="73"/>
      <c r="QGK448" s="78"/>
      <c r="QGL448" s="73"/>
      <c r="QGM448" s="78"/>
      <c r="QGN448" s="73"/>
      <c r="QGO448" s="78"/>
      <c r="QGP448" s="73"/>
      <c r="QGQ448" s="78"/>
      <c r="QGR448" s="73"/>
      <c r="QGS448" s="78"/>
      <c r="QGT448" s="73"/>
      <c r="QGU448" s="78"/>
      <c r="QGV448" s="73"/>
      <c r="QGW448" s="78"/>
      <c r="QGX448" s="73"/>
      <c r="QGY448" s="78"/>
      <c r="QGZ448" s="73"/>
      <c r="QHA448" s="78"/>
      <c r="QHB448" s="73"/>
      <c r="QHC448" s="78"/>
      <c r="QHD448" s="73"/>
      <c r="QHE448" s="78"/>
      <c r="QHF448" s="73"/>
      <c r="QHG448" s="78"/>
      <c r="QHH448" s="73"/>
      <c r="QHI448" s="78"/>
      <c r="QHJ448" s="73"/>
      <c r="QHK448" s="78"/>
      <c r="QHL448" s="73"/>
      <c r="QHM448" s="78"/>
      <c r="QHN448" s="73"/>
      <c r="QHO448" s="78"/>
      <c r="QHP448" s="73"/>
      <c r="QHQ448" s="78"/>
      <c r="QHR448" s="73"/>
      <c r="QHS448" s="78"/>
      <c r="QHT448" s="73"/>
      <c r="QHU448" s="78"/>
      <c r="QHV448" s="73"/>
      <c r="QHW448" s="78"/>
      <c r="QHX448" s="73"/>
      <c r="QHY448" s="78"/>
      <c r="QHZ448" s="73"/>
      <c r="QIA448" s="78"/>
      <c r="QIB448" s="73"/>
      <c r="QIC448" s="78"/>
      <c r="QID448" s="73"/>
      <c r="QIE448" s="78"/>
      <c r="QIF448" s="73"/>
      <c r="QIG448" s="78"/>
      <c r="QIH448" s="73"/>
      <c r="QII448" s="78"/>
      <c r="QIJ448" s="73"/>
      <c r="QIK448" s="78"/>
      <c r="QIL448" s="73"/>
      <c r="QIM448" s="78"/>
      <c r="QIN448" s="73"/>
      <c r="QIO448" s="78"/>
      <c r="QIP448" s="73"/>
      <c r="QIQ448" s="78"/>
      <c r="QIR448" s="73"/>
      <c r="QIS448" s="78"/>
      <c r="QIT448" s="73"/>
      <c r="QIU448" s="78"/>
      <c r="QIV448" s="73"/>
      <c r="QIW448" s="78"/>
      <c r="QIX448" s="73"/>
      <c r="QIY448" s="78"/>
      <c r="QIZ448" s="73"/>
      <c r="QJA448" s="78"/>
      <c r="QJB448" s="73"/>
      <c r="QJC448" s="78"/>
      <c r="QJD448" s="73"/>
      <c r="QJE448" s="78"/>
      <c r="QJF448" s="73"/>
      <c r="QJG448" s="78"/>
      <c r="QJH448" s="73"/>
      <c r="QJI448" s="78"/>
      <c r="QJJ448" s="73"/>
      <c r="QJK448" s="78"/>
      <c r="QJL448" s="73"/>
      <c r="QJM448" s="78"/>
      <c r="QJN448" s="73"/>
      <c r="QJO448" s="78"/>
      <c r="QJP448" s="73"/>
      <c r="QJQ448" s="78"/>
      <c r="QJR448" s="73"/>
      <c r="QJS448" s="78"/>
      <c r="QJT448" s="73"/>
      <c r="QJU448" s="78"/>
      <c r="QJV448" s="73"/>
      <c r="QJW448" s="78"/>
      <c r="QJX448" s="73"/>
      <c r="QJY448" s="78"/>
      <c r="QJZ448" s="73"/>
      <c r="QKA448" s="78"/>
      <c r="QKB448" s="73"/>
      <c r="QKC448" s="78"/>
      <c r="QKD448" s="73"/>
      <c r="QKE448" s="78"/>
      <c r="QKF448" s="73"/>
      <c r="QKG448" s="78"/>
      <c r="QKH448" s="73"/>
      <c r="QKI448" s="78"/>
      <c r="QKJ448" s="73"/>
      <c r="QKK448" s="78"/>
      <c r="QKL448" s="73"/>
      <c r="QKM448" s="78"/>
      <c r="QKN448" s="73"/>
      <c r="QKO448" s="78"/>
      <c r="QKP448" s="73"/>
      <c r="QKQ448" s="78"/>
      <c r="QKR448" s="73"/>
      <c r="QKS448" s="78"/>
      <c r="QKT448" s="73"/>
      <c r="QKU448" s="78"/>
      <c r="QKV448" s="73"/>
      <c r="QKW448" s="78"/>
      <c r="QKX448" s="73"/>
      <c r="QKY448" s="78"/>
      <c r="QKZ448" s="73"/>
      <c r="QLA448" s="78"/>
      <c r="QLB448" s="73"/>
      <c r="QLC448" s="78"/>
      <c r="QLD448" s="73"/>
      <c r="QLE448" s="78"/>
      <c r="QLF448" s="73"/>
      <c r="QLG448" s="78"/>
      <c r="QLH448" s="73"/>
      <c r="QLI448" s="78"/>
      <c r="QLJ448" s="73"/>
      <c r="QLK448" s="78"/>
      <c r="QLL448" s="73"/>
      <c r="QLM448" s="78"/>
      <c r="QLN448" s="73"/>
      <c r="QLO448" s="78"/>
      <c r="QLP448" s="73"/>
      <c r="QLQ448" s="78"/>
      <c r="QLR448" s="73"/>
      <c r="QLS448" s="78"/>
      <c r="QLT448" s="73"/>
      <c r="QLU448" s="78"/>
      <c r="QLV448" s="73"/>
      <c r="QLW448" s="78"/>
      <c r="QLX448" s="73"/>
      <c r="QLY448" s="78"/>
      <c r="QLZ448" s="73"/>
      <c r="QMA448" s="78"/>
      <c r="QMB448" s="73"/>
      <c r="QMC448" s="78"/>
      <c r="QMD448" s="73"/>
      <c r="QME448" s="78"/>
      <c r="QMF448" s="73"/>
      <c r="QMG448" s="78"/>
      <c r="QMH448" s="73"/>
      <c r="QMI448" s="78"/>
      <c r="QMJ448" s="73"/>
      <c r="QMK448" s="78"/>
      <c r="QML448" s="73"/>
      <c r="QMM448" s="78"/>
      <c r="QMN448" s="73"/>
      <c r="QMO448" s="78"/>
      <c r="QMP448" s="73"/>
      <c r="QMQ448" s="78"/>
      <c r="QMR448" s="73"/>
      <c r="QMS448" s="78"/>
      <c r="QMT448" s="73"/>
      <c r="QMU448" s="78"/>
      <c r="QMV448" s="73"/>
      <c r="QMW448" s="78"/>
      <c r="QMX448" s="73"/>
      <c r="QMY448" s="78"/>
      <c r="QMZ448" s="73"/>
      <c r="QNA448" s="78"/>
      <c r="QNB448" s="73"/>
      <c r="QNC448" s="78"/>
      <c r="QND448" s="73"/>
      <c r="QNE448" s="78"/>
      <c r="QNF448" s="73"/>
      <c r="QNG448" s="78"/>
      <c r="QNH448" s="73"/>
      <c r="QNI448" s="78"/>
      <c r="QNJ448" s="73"/>
      <c r="QNK448" s="78"/>
      <c r="QNL448" s="73"/>
      <c r="QNM448" s="78"/>
      <c r="QNN448" s="73"/>
      <c r="QNO448" s="78"/>
      <c r="QNP448" s="73"/>
      <c r="QNQ448" s="78"/>
      <c r="QNR448" s="73"/>
      <c r="QNS448" s="78"/>
      <c r="QNT448" s="73"/>
      <c r="QNU448" s="78"/>
      <c r="QNV448" s="73"/>
      <c r="QNW448" s="78"/>
      <c r="QNX448" s="73"/>
      <c r="QNY448" s="78"/>
      <c r="QNZ448" s="73"/>
      <c r="QOA448" s="78"/>
      <c r="QOB448" s="73"/>
      <c r="QOC448" s="78"/>
      <c r="QOD448" s="73"/>
      <c r="QOE448" s="78"/>
      <c r="QOF448" s="73"/>
      <c r="QOG448" s="78"/>
      <c r="QOH448" s="73"/>
      <c r="QOI448" s="78"/>
      <c r="QOJ448" s="73"/>
      <c r="QOK448" s="78"/>
      <c r="QOL448" s="73"/>
      <c r="QOM448" s="78"/>
      <c r="QON448" s="73"/>
      <c r="QOO448" s="78"/>
      <c r="QOP448" s="73"/>
      <c r="QOQ448" s="78"/>
      <c r="QOR448" s="73"/>
      <c r="QOS448" s="78"/>
      <c r="QOT448" s="73"/>
      <c r="QOU448" s="78"/>
      <c r="QOV448" s="73"/>
      <c r="QOW448" s="78"/>
      <c r="QOX448" s="73"/>
      <c r="QOY448" s="78"/>
      <c r="QOZ448" s="73"/>
      <c r="QPA448" s="78"/>
      <c r="QPB448" s="73"/>
      <c r="QPC448" s="78"/>
      <c r="QPD448" s="73"/>
      <c r="QPE448" s="78"/>
      <c r="QPF448" s="73"/>
      <c r="QPG448" s="78"/>
      <c r="QPH448" s="73"/>
      <c r="QPI448" s="78"/>
      <c r="QPJ448" s="73"/>
      <c r="QPK448" s="78"/>
      <c r="QPL448" s="73"/>
      <c r="QPM448" s="78"/>
      <c r="QPN448" s="73"/>
      <c r="QPO448" s="78"/>
      <c r="QPP448" s="73"/>
      <c r="QPQ448" s="78"/>
      <c r="QPR448" s="73"/>
      <c r="QPS448" s="78"/>
      <c r="QPT448" s="73"/>
      <c r="QPU448" s="78"/>
      <c r="QPV448" s="73"/>
      <c r="QPW448" s="78"/>
      <c r="QPX448" s="73"/>
      <c r="QPY448" s="78"/>
      <c r="QPZ448" s="73"/>
      <c r="QQA448" s="78"/>
      <c r="QQB448" s="73"/>
      <c r="QQC448" s="78"/>
      <c r="QQD448" s="73"/>
      <c r="QQE448" s="78"/>
      <c r="QQF448" s="73"/>
      <c r="QQG448" s="78"/>
      <c r="QQH448" s="73"/>
      <c r="QQI448" s="78"/>
      <c r="QQJ448" s="73"/>
      <c r="QQK448" s="78"/>
      <c r="QQL448" s="73"/>
      <c r="QQM448" s="78"/>
      <c r="QQN448" s="73"/>
      <c r="QQO448" s="78"/>
      <c r="QQP448" s="73"/>
      <c r="QQQ448" s="78"/>
      <c r="QQR448" s="73"/>
      <c r="QQS448" s="78"/>
      <c r="QQT448" s="73"/>
      <c r="QQU448" s="78"/>
      <c r="QQV448" s="73"/>
      <c r="QQW448" s="78"/>
      <c r="QQX448" s="73"/>
      <c r="QQY448" s="78"/>
      <c r="QQZ448" s="73"/>
      <c r="QRA448" s="78"/>
      <c r="QRB448" s="73"/>
      <c r="QRC448" s="78"/>
      <c r="QRD448" s="73"/>
      <c r="QRE448" s="78"/>
      <c r="QRF448" s="73"/>
      <c r="QRG448" s="78"/>
      <c r="QRH448" s="73"/>
      <c r="QRI448" s="78"/>
      <c r="QRJ448" s="73"/>
      <c r="QRK448" s="78"/>
      <c r="QRL448" s="73"/>
      <c r="QRM448" s="78"/>
      <c r="QRN448" s="73"/>
      <c r="QRO448" s="78"/>
      <c r="QRP448" s="73"/>
      <c r="QRQ448" s="78"/>
      <c r="QRR448" s="73"/>
      <c r="QRS448" s="78"/>
      <c r="QRT448" s="73"/>
      <c r="QRU448" s="78"/>
      <c r="QRV448" s="73"/>
      <c r="QRW448" s="78"/>
      <c r="QRX448" s="73"/>
      <c r="QRY448" s="78"/>
      <c r="QRZ448" s="73"/>
      <c r="QSA448" s="78"/>
      <c r="QSB448" s="73"/>
      <c r="QSC448" s="78"/>
      <c r="QSD448" s="73"/>
      <c r="QSE448" s="78"/>
      <c r="QSF448" s="73"/>
      <c r="QSG448" s="78"/>
      <c r="QSH448" s="73"/>
      <c r="QSI448" s="78"/>
      <c r="QSJ448" s="73"/>
      <c r="QSK448" s="78"/>
      <c r="QSL448" s="73"/>
      <c r="QSM448" s="78"/>
      <c r="QSN448" s="73"/>
      <c r="QSO448" s="78"/>
      <c r="QSP448" s="73"/>
      <c r="QSQ448" s="78"/>
      <c r="QSR448" s="73"/>
      <c r="QSS448" s="78"/>
      <c r="QST448" s="73"/>
      <c r="QSU448" s="78"/>
      <c r="QSV448" s="73"/>
      <c r="QSW448" s="78"/>
      <c r="QSX448" s="73"/>
      <c r="QSY448" s="78"/>
      <c r="QSZ448" s="73"/>
      <c r="QTA448" s="78"/>
      <c r="QTB448" s="73"/>
      <c r="QTC448" s="78"/>
      <c r="QTD448" s="73"/>
      <c r="QTE448" s="78"/>
      <c r="QTF448" s="73"/>
      <c r="QTG448" s="78"/>
      <c r="QTH448" s="73"/>
      <c r="QTI448" s="78"/>
      <c r="QTJ448" s="73"/>
      <c r="QTK448" s="78"/>
      <c r="QTL448" s="73"/>
      <c r="QTM448" s="78"/>
      <c r="QTN448" s="73"/>
      <c r="QTO448" s="78"/>
      <c r="QTP448" s="73"/>
      <c r="QTQ448" s="78"/>
      <c r="QTR448" s="73"/>
      <c r="QTS448" s="78"/>
      <c r="QTT448" s="73"/>
      <c r="QTU448" s="78"/>
      <c r="QTV448" s="73"/>
      <c r="QTW448" s="78"/>
      <c r="QTX448" s="73"/>
      <c r="QTY448" s="78"/>
      <c r="QTZ448" s="73"/>
      <c r="QUA448" s="78"/>
      <c r="QUB448" s="73"/>
      <c r="QUC448" s="78"/>
      <c r="QUD448" s="73"/>
      <c r="QUE448" s="78"/>
      <c r="QUF448" s="73"/>
      <c r="QUG448" s="78"/>
      <c r="QUH448" s="73"/>
      <c r="QUI448" s="78"/>
      <c r="QUJ448" s="73"/>
      <c r="QUK448" s="78"/>
      <c r="QUL448" s="73"/>
      <c r="QUM448" s="78"/>
      <c r="QUN448" s="73"/>
      <c r="QUO448" s="78"/>
      <c r="QUP448" s="73"/>
      <c r="QUQ448" s="78"/>
      <c r="QUR448" s="73"/>
      <c r="QUS448" s="78"/>
      <c r="QUT448" s="73"/>
      <c r="QUU448" s="78"/>
      <c r="QUV448" s="73"/>
      <c r="QUW448" s="78"/>
      <c r="QUX448" s="73"/>
      <c r="QUY448" s="78"/>
      <c r="QUZ448" s="73"/>
      <c r="QVA448" s="78"/>
      <c r="QVB448" s="73"/>
      <c r="QVC448" s="78"/>
      <c r="QVD448" s="73"/>
      <c r="QVE448" s="78"/>
      <c r="QVF448" s="73"/>
      <c r="QVG448" s="78"/>
      <c r="QVH448" s="73"/>
      <c r="QVI448" s="78"/>
      <c r="QVJ448" s="73"/>
      <c r="QVK448" s="78"/>
      <c r="QVL448" s="73"/>
      <c r="QVM448" s="78"/>
      <c r="QVN448" s="73"/>
      <c r="QVO448" s="78"/>
      <c r="QVP448" s="73"/>
      <c r="QVQ448" s="78"/>
      <c r="QVR448" s="73"/>
      <c r="QVS448" s="78"/>
      <c r="QVT448" s="73"/>
      <c r="QVU448" s="78"/>
      <c r="QVV448" s="73"/>
      <c r="QVW448" s="78"/>
      <c r="QVX448" s="73"/>
      <c r="QVY448" s="78"/>
      <c r="QVZ448" s="73"/>
      <c r="QWA448" s="78"/>
      <c r="QWB448" s="73"/>
      <c r="QWC448" s="78"/>
      <c r="QWD448" s="73"/>
      <c r="QWE448" s="78"/>
      <c r="QWF448" s="73"/>
      <c r="QWG448" s="78"/>
      <c r="QWH448" s="73"/>
      <c r="QWI448" s="78"/>
      <c r="QWJ448" s="73"/>
      <c r="QWK448" s="78"/>
      <c r="QWL448" s="73"/>
      <c r="QWM448" s="78"/>
      <c r="QWN448" s="73"/>
      <c r="QWO448" s="78"/>
      <c r="QWP448" s="73"/>
      <c r="QWQ448" s="78"/>
      <c r="QWR448" s="73"/>
      <c r="QWS448" s="78"/>
      <c r="QWT448" s="73"/>
      <c r="QWU448" s="78"/>
      <c r="QWV448" s="73"/>
      <c r="QWW448" s="78"/>
      <c r="QWX448" s="73"/>
      <c r="QWY448" s="78"/>
      <c r="QWZ448" s="73"/>
      <c r="QXA448" s="78"/>
      <c r="QXB448" s="73"/>
      <c r="QXC448" s="78"/>
      <c r="QXD448" s="73"/>
      <c r="QXE448" s="78"/>
      <c r="QXF448" s="73"/>
      <c r="QXG448" s="78"/>
      <c r="QXH448" s="73"/>
      <c r="QXI448" s="78"/>
      <c r="QXJ448" s="73"/>
      <c r="QXK448" s="78"/>
      <c r="QXL448" s="73"/>
      <c r="QXM448" s="78"/>
      <c r="QXN448" s="73"/>
      <c r="QXO448" s="78"/>
      <c r="QXP448" s="73"/>
      <c r="QXQ448" s="78"/>
      <c r="QXR448" s="73"/>
      <c r="QXS448" s="78"/>
      <c r="QXT448" s="73"/>
      <c r="QXU448" s="78"/>
      <c r="QXV448" s="73"/>
      <c r="QXW448" s="78"/>
      <c r="QXX448" s="73"/>
      <c r="QXY448" s="78"/>
      <c r="QXZ448" s="73"/>
      <c r="QYA448" s="78"/>
      <c r="QYB448" s="73"/>
      <c r="QYC448" s="78"/>
      <c r="QYD448" s="73"/>
      <c r="QYE448" s="78"/>
      <c r="QYF448" s="73"/>
      <c r="QYG448" s="78"/>
      <c r="QYH448" s="73"/>
      <c r="QYI448" s="78"/>
      <c r="QYJ448" s="73"/>
      <c r="QYK448" s="78"/>
      <c r="QYL448" s="73"/>
      <c r="QYM448" s="78"/>
      <c r="QYN448" s="73"/>
      <c r="QYO448" s="78"/>
      <c r="QYP448" s="73"/>
      <c r="QYQ448" s="78"/>
      <c r="QYR448" s="73"/>
      <c r="QYS448" s="78"/>
      <c r="QYT448" s="73"/>
      <c r="QYU448" s="78"/>
      <c r="QYV448" s="73"/>
      <c r="QYW448" s="78"/>
      <c r="QYX448" s="73"/>
      <c r="QYY448" s="78"/>
      <c r="QYZ448" s="73"/>
      <c r="QZA448" s="78"/>
      <c r="QZB448" s="73"/>
      <c r="QZC448" s="78"/>
      <c r="QZD448" s="73"/>
      <c r="QZE448" s="78"/>
      <c r="QZF448" s="73"/>
      <c r="QZG448" s="78"/>
      <c r="QZH448" s="73"/>
      <c r="QZI448" s="78"/>
      <c r="QZJ448" s="73"/>
      <c r="QZK448" s="78"/>
      <c r="QZL448" s="73"/>
      <c r="QZM448" s="78"/>
      <c r="QZN448" s="73"/>
      <c r="QZO448" s="78"/>
      <c r="QZP448" s="73"/>
      <c r="QZQ448" s="78"/>
      <c r="QZR448" s="73"/>
      <c r="QZS448" s="78"/>
      <c r="QZT448" s="73"/>
      <c r="QZU448" s="78"/>
      <c r="QZV448" s="73"/>
      <c r="QZW448" s="78"/>
      <c r="QZX448" s="73"/>
      <c r="QZY448" s="78"/>
      <c r="QZZ448" s="73"/>
      <c r="RAA448" s="78"/>
      <c r="RAB448" s="73"/>
      <c r="RAC448" s="78"/>
      <c r="RAD448" s="73"/>
      <c r="RAE448" s="78"/>
      <c r="RAF448" s="73"/>
      <c r="RAG448" s="78"/>
      <c r="RAH448" s="73"/>
      <c r="RAI448" s="78"/>
      <c r="RAJ448" s="73"/>
      <c r="RAK448" s="78"/>
      <c r="RAL448" s="73"/>
      <c r="RAM448" s="78"/>
      <c r="RAN448" s="73"/>
      <c r="RAO448" s="78"/>
      <c r="RAP448" s="73"/>
      <c r="RAQ448" s="78"/>
      <c r="RAR448" s="73"/>
      <c r="RAS448" s="78"/>
      <c r="RAT448" s="73"/>
      <c r="RAU448" s="78"/>
      <c r="RAV448" s="73"/>
      <c r="RAW448" s="78"/>
      <c r="RAX448" s="73"/>
      <c r="RAY448" s="78"/>
      <c r="RAZ448" s="73"/>
      <c r="RBA448" s="78"/>
      <c r="RBB448" s="73"/>
      <c r="RBC448" s="78"/>
      <c r="RBD448" s="73"/>
      <c r="RBE448" s="78"/>
      <c r="RBF448" s="73"/>
      <c r="RBG448" s="78"/>
      <c r="RBH448" s="73"/>
      <c r="RBI448" s="78"/>
      <c r="RBJ448" s="73"/>
      <c r="RBK448" s="78"/>
      <c r="RBL448" s="73"/>
      <c r="RBM448" s="78"/>
      <c r="RBN448" s="73"/>
      <c r="RBO448" s="78"/>
      <c r="RBP448" s="73"/>
      <c r="RBQ448" s="78"/>
      <c r="RBR448" s="73"/>
      <c r="RBS448" s="78"/>
      <c r="RBT448" s="73"/>
      <c r="RBU448" s="78"/>
      <c r="RBV448" s="73"/>
      <c r="RBW448" s="78"/>
      <c r="RBX448" s="73"/>
      <c r="RBY448" s="78"/>
      <c r="RBZ448" s="73"/>
      <c r="RCA448" s="78"/>
      <c r="RCB448" s="73"/>
      <c r="RCC448" s="78"/>
      <c r="RCD448" s="73"/>
      <c r="RCE448" s="78"/>
      <c r="RCF448" s="73"/>
      <c r="RCG448" s="78"/>
      <c r="RCH448" s="73"/>
      <c r="RCI448" s="78"/>
      <c r="RCJ448" s="73"/>
      <c r="RCK448" s="78"/>
      <c r="RCL448" s="73"/>
      <c r="RCM448" s="78"/>
      <c r="RCN448" s="73"/>
      <c r="RCO448" s="78"/>
      <c r="RCP448" s="73"/>
      <c r="RCQ448" s="78"/>
      <c r="RCR448" s="73"/>
      <c r="RCS448" s="78"/>
      <c r="RCT448" s="73"/>
      <c r="RCU448" s="78"/>
      <c r="RCV448" s="73"/>
      <c r="RCW448" s="78"/>
      <c r="RCX448" s="73"/>
      <c r="RCY448" s="78"/>
      <c r="RCZ448" s="73"/>
      <c r="RDA448" s="78"/>
      <c r="RDB448" s="73"/>
      <c r="RDC448" s="78"/>
      <c r="RDD448" s="73"/>
      <c r="RDE448" s="78"/>
      <c r="RDF448" s="73"/>
      <c r="RDG448" s="78"/>
      <c r="RDH448" s="73"/>
      <c r="RDI448" s="78"/>
      <c r="RDJ448" s="73"/>
      <c r="RDK448" s="78"/>
      <c r="RDL448" s="73"/>
      <c r="RDM448" s="78"/>
      <c r="RDN448" s="73"/>
      <c r="RDO448" s="78"/>
      <c r="RDP448" s="73"/>
      <c r="RDQ448" s="78"/>
      <c r="RDR448" s="73"/>
      <c r="RDS448" s="78"/>
      <c r="RDT448" s="73"/>
      <c r="RDU448" s="78"/>
      <c r="RDV448" s="73"/>
      <c r="RDW448" s="78"/>
      <c r="RDX448" s="73"/>
      <c r="RDY448" s="78"/>
      <c r="RDZ448" s="73"/>
      <c r="REA448" s="78"/>
      <c r="REB448" s="73"/>
      <c r="REC448" s="78"/>
      <c r="RED448" s="73"/>
      <c r="REE448" s="78"/>
      <c r="REF448" s="73"/>
      <c r="REG448" s="78"/>
      <c r="REH448" s="73"/>
      <c r="REI448" s="78"/>
      <c r="REJ448" s="73"/>
      <c r="REK448" s="78"/>
      <c r="REL448" s="73"/>
      <c r="REM448" s="78"/>
      <c r="REN448" s="73"/>
      <c r="REO448" s="78"/>
      <c r="REP448" s="73"/>
      <c r="REQ448" s="78"/>
      <c r="RER448" s="73"/>
      <c r="RES448" s="78"/>
      <c r="RET448" s="73"/>
      <c r="REU448" s="78"/>
      <c r="REV448" s="73"/>
      <c r="REW448" s="78"/>
      <c r="REX448" s="73"/>
      <c r="REY448" s="78"/>
      <c r="REZ448" s="73"/>
      <c r="RFA448" s="78"/>
      <c r="RFB448" s="73"/>
      <c r="RFC448" s="78"/>
      <c r="RFD448" s="73"/>
      <c r="RFE448" s="78"/>
      <c r="RFF448" s="73"/>
      <c r="RFG448" s="78"/>
      <c r="RFH448" s="73"/>
      <c r="RFI448" s="78"/>
      <c r="RFJ448" s="73"/>
      <c r="RFK448" s="78"/>
      <c r="RFL448" s="73"/>
      <c r="RFM448" s="78"/>
      <c r="RFN448" s="73"/>
      <c r="RFO448" s="78"/>
      <c r="RFP448" s="73"/>
      <c r="RFQ448" s="78"/>
      <c r="RFR448" s="73"/>
      <c r="RFS448" s="78"/>
      <c r="RFT448" s="73"/>
      <c r="RFU448" s="78"/>
      <c r="RFV448" s="73"/>
      <c r="RFW448" s="78"/>
      <c r="RFX448" s="73"/>
      <c r="RFY448" s="78"/>
      <c r="RFZ448" s="73"/>
      <c r="RGA448" s="78"/>
      <c r="RGB448" s="73"/>
      <c r="RGC448" s="78"/>
      <c r="RGD448" s="73"/>
      <c r="RGE448" s="78"/>
      <c r="RGF448" s="73"/>
      <c r="RGG448" s="78"/>
      <c r="RGH448" s="73"/>
      <c r="RGI448" s="78"/>
      <c r="RGJ448" s="73"/>
      <c r="RGK448" s="78"/>
      <c r="RGL448" s="73"/>
      <c r="RGM448" s="78"/>
      <c r="RGN448" s="73"/>
      <c r="RGO448" s="78"/>
      <c r="RGP448" s="73"/>
      <c r="RGQ448" s="78"/>
      <c r="RGR448" s="73"/>
      <c r="RGS448" s="78"/>
      <c r="RGT448" s="73"/>
      <c r="RGU448" s="78"/>
      <c r="RGV448" s="73"/>
      <c r="RGW448" s="78"/>
      <c r="RGX448" s="73"/>
      <c r="RGY448" s="78"/>
      <c r="RGZ448" s="73"/>
      <c r="RHA448" s="78"/>
      <c r="RHB448" s="73"/>
      <c r="RHC448" s="78"/>
      <c r="RHD448" s="73"/>
      <c r="RHE448" s="78"/>
      <c r="RHF448" s="73"/>
      <c r="RHG448" s="78"/>
      <c r="RHH448" s="73"/>
      <c r="RHI448" s="78"/>
      <c r="RHJ448" s="73"/>
      <c r="RHK448" s="78"/>
      <c r="RHL448" s="73"/>
      <c r="RHM448" s="78"/>
      <c r="RHN448" s="73"/>
      <c r="RHO448" s="78"/>
      <c r="RHP448" s="73"/>
      <c r="RHQ448" s="78"/>
      <c r="RHR448" s="73"/>
      <c r="RHS448" s="78"/>
      <c r="RHT448" s="73"/>
      <c r="RHU448" s="78"/>
      <c r="RHV448" s="73"/>
      <c r="RHW448" s="78"/>
      <c r="RHX448" s="73"/>
      <c r="RHY448" s="78"/>
      <c r="RHZ448" s="73"/>
      <c r="RIA448" s="78"/>
      <c r="RIB448" s="73"/>
      <c r="RIC448" s="78"/>
      <c r="RID448" s="73"/>
      <c r="RIE448" s="78"/>
      <c r="RIF448" s="73"/>
      <c r="RIG448" s="78"/>
      <c r="RIH448" s="73"/>
      <c r="RII448" s="78"/>
      <c r="RIJ448" s="73"/>
      <c r="RIK448" s="78"/>
      <c r="RIL448" s="73"/>
      <c r="RIM448" s="78"/>
      <c r="RIN448" s="73"/>
      <c r="RIO448" s="78"/>
      <c r="RIP448" s="73"/>
      <c r="RIQ448" s="78"/>
      <c r="RIR448" s="73"/>
      <c r="RIS448" s="78"/>
      <c r="RIT448" s="73"/>
      <c r="RIU448" s="78"/>
      <c r="RIV448" s="73"/>
      <c r="RIW448" s="78"/>
      <c r="RIX448" s="73"/>
      <c r="RIY448" s="78"/>
      <c r="RIZ448" s="73"/>
      <c r="RJA448" s="78"/>
      <c r="RJB448" s="73"/>
      <c r="RJC448" s="78"/>
      <c r="RJD448" s="73"/>
      <c r="RJE448" s="78"/>
      <c r="RJF448" s="73"/>
      <c r="RJG448" s="78"/>
      <c r="RJH448" s="73"/>
      <c r="RJI448" s="78"/>
      <c r="RJJ448" s="73"/>
      <c r="RJK448" s="78"/>
      <c r="RJL448" s="73"/>
      <c r="RJM448" s="78"/>
      <c r="RJN448" s="73"/>
      <c r="RJO448" s="78"/>
      <c r="RJP448" s="73"/>
      <c r="RJQ448" s="78"/>
      <c r="RJR448" s="73"/>
      <c r="RJS448" s="78"/>
      <c r="RJT448" s="73"/>
      <c r="RJU448" s="78"/>
      <c r="RJV448" s="73"/>
      <c r="RJW448" s="78"/>
      <c r="RJX448" s="73"/>
      <c r="RJY448" s="78"/>
      <c r="RJZ448" s="73"/>
      <c r="RKA448" s="78"/>
      <c r="RKB448" s="73"/>
      <c r="RKC448" s="78"/>
      <c r="RKD448" s="73"/>
      <c r="RKE448" s="78"/>
      <c r="RKF448" s="73"/>
      <c r="RKG448" s="78"/>
      <c r="RKH448" s="73"/>
      <c r="RKI448" s="78"/>
      <c r="RKJ448" s="73"/>
      <c r="RKK448" s="78"/>
      <c r="RKL448" s="73"/>
      <c r="RKM448" s="78"/>
      <c r="RKN448" s="73"/>
      <c r="RKO448" s="78"/>
      <c r="RKP448" s="73"/>
      <c r="RKQ448" s="78"/>
      <c r="RKR448" s="73"/>
      <c r="RKS448" s="78"/>
      <c r="RKT448" s="73"/>
      <c r="RKU448" s="78"/>
      <c r="RKV448" s="73"/>
      <c r="RKW448" s="78"/>
      <c r="RKX448" s="73"/>
      <c r="RKY448" s="78"/>
      <c r="RKZ448" s="73"/>
      <c r="RLA448" s="78"/>
      <c r="RLB448" s="73"/>
      <c r="RLC448" s="78"/>
      <c r="RLD448" s="73"/>
      <c r="RLE448" s="78"/>
      <c r="RLF448" s="73"/>
      <c r="RLG448" s="78"/>
      <c r="RLH448" s="73"/>
      <c r="RLI448" s="78"/>
      <c r="RLJ448" s="73"/>
      <c r="RLK448" s="78"/>
      <c r="RLL448" s="73"/>
      <c r="RLM448" s="78"/>
      <c r="RLN448" s="73"/>
      <c r="RLO448" s="78"/>
      <c r="RLP448" s="73"/>
      <c r="RLQ448" s="78"/>
      <c r="RLR448" s="73"/>
      <c r="RLS448" s="78"/>
      <c r="RLT448" s="73"/>
      <c r="RLU448" s="78"/>
      <c r="RLV448" s="73"/>
      <c r="RLW448" s="78"/>
      <c r="RLX448" s="73"/>
      <c r="RLY448" s="78"/>
      <c r="RLZ448" s="73"/>
      <c r="RMA448" s="78"/>
      <c r="RMB448" s="73"/>
      <c r="RMC448" s="78"/>
      <c r="RMD448" s="73"/>
      <c r="RME448" s="78"/>
      <c r="RMF448" s="73"/>
      <c r="RMG448" s="78"/>
      <c r="RMH448" s="73"/>
      <c r="RMI448" s="78"/>
      <c r="RMJ448" s="73"/>
      <c r="RMK448" s="78"/>
      <c r="RML448" s="73"/>
      <c r="RMM448" s="78"/>
      <c r="RMN448" s="73"/>
      <c r="RMO448" s="78"/>
      <c r="RMP448" s="73"/>
      <c r="RMQ448" s="78"/>
      <c r="RMR448" s="73"/>
      <c r="RMS448" s="78"/>
      <c r="RMT448" s="73"/>
      <c r="RMU448" s="78"/>
      <c r="RMV448" s="73"/>
      <c r="RMW448" s="78"/>
      <c r="RMX448" s="73"/>
      <c r="RMY448" s="78"/>
      <c r="RMZ448" s="73"/>
      <c r="RNA448" s="78"/>
      <c r="RNB448" s="73"/>
      <c r="RNC448" s="78"/>
      <c r="RND448" s="73"/>
      <c r="RNE448" s="78"/>
      <c r="RNF448" s="73"/>
      <c r="RNG448" s="78"/>
      <c r="RNH448" s="73"/>
      <c r="RNI448" s="78"/>
      <c r="RNJ448" s="73"/>
      <c r="RNK448" s="78"/>
      <c r="RNL448" s="73"/>
      <c r="RNM448" s="78"/>
      <c r="RNN448" s="73"/>
      <c r="RNO448" s="78"/>
      <c r="RNP448" s="73"/>
      <c r="RNQ448" s="78"/>
      <c r="RNR448" s="73"/>
      <c r="RNS448" s="78"/>
      <c r="RNT448" s="73"/>
      <c r="RNU448" s="78"/>
      <c r="RNV448" s="73"/>
      <c r="RNW448" s="78"/>
      <c r="RNX448" s="73"/>
      <c r="RNY448" s="78"/>
      <c r="RNZ448" s="73"/>
      <c r="ROA448" s="78"/>
      <c r="ROB448" s="73"/>
      <c r="ROC448" s="78"/>
      <c r="ROD448" s="73"/>
      <c r="ROE448" s="78"/>
      <c r="ROF448" s="73"/>
      <c r="ROG448" s="78"/>
      <c r="ROH448" s="73"/>
      <c r="ROI448" s="78"/>
      <c r="ROJ448" s="73"/>
      <c r="ROK448" s="78"/>
      <c r="ROL448" s="73"/>
      <c r="ROM448" s="78"/>
      <c r="RON448" s="73"/>
      <c r="ROO448" s="78"/>
      <c r="ROP448" s="73"/>
      <c r="ROQ448" s="78"/>
      <c r="ROR448" s="73"/>
      <c r="ROS448" s="78"/>
      <c r="ROT448" s="73"/>
      <c r="ROU448" s="78"/>
      <c r="ROV448" s="73"/>
      <c r="ROW448" s="78"/>
      <c r="ROX448" s="73"/>
      <c r="ROY448" s="78"/>
      <c r="ROZ448" s="73"/>
      <c r="RPA448" s="78"/>
      <c r="RPB448" s="73"/>
      <c r="RPC448" s="78"/>
      <c r="RPD448" s="73"/>
      <c r="RPE448" s="78"/>
      <c r="RPF448" s="73"/>
      <c r="RPG448" s="78"/>
      <c r="RPH448" s="73"/>
      <c r="RPI448" s="78"/>
      <c r="RPJ448" s="73"/>
      <c r="RPK448" s="78"/>
      <c r="RPL448" s="73"/>
      <c r="RPM448" s="78"/>
      <c r="RPN448" s="73"/>
      <c r="RPO448" s="78"/>
      <c r="RPP448" s="73"/>
      <c r="RPQ448" s="78"/>
      <c r="RPR448" s="73"/>
      <c r="RPS448" s="78"/>
      <c r="RPT448" s="73"/>
      <c r="RPU448" s="78"/>
      <c r="RPV448" s="73"/>
      <c r="RPW448" s="78"/>
      <c r="RPX448" s="73"/>
      <c r="RPY448" s="78"/>
      <c r="RPZ448" s="73"/>
      <c r="RQA448" s="78"/>
      <c r="RQB448" s="73"/>
      <c r="RQC448" s="78"/>
      <c r="RQD448" s="73"/>
      <c r="RQE448" s="78"/>
      <c r="RQF448" s="73"/>
      <c r="RQG448" s="78"/>
      <c r="RQH448" s="73"/>
      <c r="RQI448" s="78"/>
      <c r="RQJ448" s="73"/>
      <c r="RQK448" s="78"/>
      <c r="RQL448" s="73"/>
      <c r="RQM448" s="78"/>
      <c r="RQN448" s="73"/>
      <c r="RQO448" s="78"/>
      <c r="RQP448" s="73"/>
      <c r="RQQ448" s="78"/>
      <c r="RQR448" s="73"/>
      <c r="RQS448" s="78"/>
      <c r="RQT448" s="73"/>
      <c r="RQU448" s="78"/>
      <c r="RQV448" s="73"/>
      <c r="RQW448" s="78"/>
      <c r="RQX448" s="73"/>
      <c r="RQY448" s="78"/>
      <c r="RQZ448" s="73"/>
      <c r="RRA448" s="78"/>
      <c r="RRB448" s="73"/>
      <c r="RRC448" s="78"/>
      <c r="RRD448" s="73"/>
      <c r="RRE448" s="78"/>
      <c r="RRF448" s="73"/>
      <c r="RRG448" s="78"/>
      <c r="RRH448" s="73"/>
      <c r="RRI448" s="78"/>
      <c r="RRJ448" s="73"/>
      <c r="RRK448" s="78"/>
      <c r="RRL448" s="73"/>
      <c r="RRM448" s="78"/>
      <c r="RRN448" s="73"/>
      <c r="RRO448" s="78"/>
      <c r="RRP448" s="73"/>
      <c r="RRQ448" s="78"/>
      <c r="RRR448" s="73"/>
      <c r="RRS448" s="78"/>
      <c r="RRT448" s="73"/>
      <c r="RRU448" s="78"/>
      <c r="RRV448" s="73"/>
      <c r="RRW448" s="78"/>
      <c r="RRX448" s="73"/>
      <c r="RRY448" s="78"/>
      <c r="RRZ448" s="73"/>
      <c r="RSA448" s="78"/>
      <c r="RSB448" s="73"/>
      <c r="RSC448" s="78"/>
      <c r="RSD448" s="73"/>
      <c r="RSE448" s="78"/>
      <c r="RSF448" s="73"/>
      <c r="RSG448" s="78"/>
      <c r="RSH448" s="73"/>
      <c r="RSI448" s="78"/>
      <c r="RSJ448" s="73"/>
      <c r="RSK448" s="78"/>
      <c r="RSL448" s="73"/>
      <c r="RSM448" s="78"/>
      <c r="RSN448" s="73"/>
      <c r="RSO448" s="78"/>
      <c r="RSP448" s="73"/>
      <c r="RSQ448" s="78"/>
      <c r="RSR448" s="73"/>
      <c r="RSS448" s="78"/>
      <c r="RST448" s="73"/>
      <c r="RSU448" s="78"/>
      <c r="RSV448" s="73"/>
      <c r="RSW448" s="78"/>
      <c r="RSX448" s="73"/>
      <c r="RSY448" s="78"/>
      <c r="RSZ448" s="73"/>
      <c r="RTA448" s="78"/>
      <c r="RTB448" s="73"/>
      <c r="RTC448" s="78"/>
      <c r="RTD448" s="73"/>
      <c r="RTE448" s="78"/>
      <c r="RTF448" s="73"/>
      <c r="RTG448" s="78"/>
      <c r="RTH448" s="73"/>
      <c r="RTI448" s="78"/>
      <c r="RTJ448" s="73"/>
      <c r="RTK448" s="78"/>
      <c r="RTL448" s="73"/>
      <c r="RTM448" s="78"/>
      <c r="RTN448" s="73"/>
      <c r="RTO448" s="78"/>
      <c r="RTP448" s="73"/>
      <c r="RTQ448" s="78"/>
      <c r="RTR448" s="73"/>
      <c r="RTS448" s="78"/>
      <c r="RTT448" s="73"/>
      <c r="RTU448" s="78"/>
      <c r="RTV448" s="73"/>
      <c r="RTW448" s="78"/>
      <c r="RTX448" s="73"/>
      <c r="RTY448" s="78"/>
      <c r="RTZ448" s="73"/>
      <c r="RUA448" s="78"/>
      <c r="RUB448" s="73"/>
      <c r="RUC448" s="78"/>
      <c r="RUD448" s="73"/>
      <c r="RUE448" s="78"/>
      <c r="RUF448" s="73"/>
      <c r="RUG448" s="78"/>
      <c r="RUH448" s="73"/>
      <c r="RUI448" s="78"/>
      <c r="RUJ448" s="73"/>
      <c r="RUK448" s="78"/>
      <c r="RUL448" s="73"/>
      <c r="RUM448" s="78"/>
      <c r="RUN448" s="73"/>
      <c r="RUO448" s="78"/>
      <c r="RUP448" s="73"/>
      <c r="RUQ448" s="78"/>
      <c r="RUR448" s="73"/>
      <c r="RUS448" s="78"/>
      <c r="RUT448" s="73"/>
      <c r="RUU448" s="78"/>
      <c r="RUV448" s="73"/>
      <c r="RUW448" s="78"/>
      <c r="RUX448" s="73"/>
      <c r="RUY448" s="78"/>
      <c r="RUZ448" s="73"/>
      <c r="RVA448" s="78"/>
      <c r="RVB448" s="73"/>
      <c r="RVC448" s="78"/>
      <c r="RVD448" s="73"/>
      <c r="RVE448" s="78"/>
      <c r="RVF448" s="73"/>
      <c r="RVG448" s="78"/>
      <c r="RVH448" s="73"/>
      <c r="RVI448" s="78"/>
      <c r="RVJ448" s="73"/>
      <c r="RVK448" s="78"/>
      <c r="RVL448" s="73"/>
      <c r="RVM448" s="78"/>
      <c r="RVN448" s="73"/>
      <c r="RVO448" s="78"/>
      <c r="RVP448" s="73"/>
      <c r="RVQ448" s="78"/>
      <c r="RVR448" s="73"/>
      <c r="RVS448" s="78"/>
      <c r="RVT448" s="73"/>
      <c r="RVU448" s="78"/>
      <c r="RVV448" s="73"/>
      <c r="RVW448" s="78"/>
      <c r="RVX448" s="73"/>
      <c r="RVY448" s="78"/>
      <c r="RVZ448" s="73"/>
      <c r="RWA448" s="78"/>
      <c r="RWB448" s="73"/>
      <c r="RWC448" s="78"/>
      <c r="RWD448" s="73"/>
      <c r="RWE448" s="78"/>
      <c r="RWF448" s="73"/>
      <c r="RWG448" s="78"/>
      <c r="RWH448" s="73"/>
      <c r="RWI448" s="78"/>
      <c r="RWJ448" s="73"/>
      <c r="RWK448" s="78"/>
      <c r="RWL448" s="73"/>
      <c r="RWM448" s="78"/>
      <c r="RWN448" s="73"/>
      <c r="RWO448" s="78"/>
      <c r="RWP448" s="73"/>
      <c r="RWQ448" s="78"/>
      <c r="RWR448" s="73"/>
      <c r="RWS448" s="78"/>
      <c r="RWT448" s="73"/>
      <c r="RWU448" s="78"/>
      <c r="RWV448" s="73"/>
      <c r="RWW448" s="78"/>
      <c r="RWX448" s="73"/>
      <c r="RWY448" s="78"/>
      <c r="RWZ448" s="73"/>
      <c r="RXA448" s="78"/>
      <c r="RXB448" s="73"/>
      <c r="RXC448" s="78"/>
      <c r="RXD448" s="73"/>
      <c r="RXE448" s="78"/>
      <c r="RXF448" s="73"/>
      <c r="RXG448" s="78"/>
      <c r="RXH448" s="73"/>
      <c r="RXI448" s="78"/>
      <c r="RXJ448" s="73"/>
      <c r="RXK448" s="78"/>
      <c r="RXL448" s="73"/>
      <c r="RXM448" s="78"/>
      <c r="RXN448" s="73"/>
      <c r="RXO448" s="78"/>
      <c r="RXP448" s="73"/>
      <c r="RXQ448" s="78"/>
      <c r="RXR448" s="73"/>
      <c r="RXS448" s="78"/>
      <c r="RXT448" s="73"/>
      <c r="RXU448" s="78"/>
      <c r="RXV448" s="73"/>
      <c r="RXW448" s="78"/>
      <c r="RXX448" s="73"/>
      <c r="RXY448" s="78"/>
      <c r="RXZ448" s="73"/>
      <c r="RYA448" s="78"/>
      <c r="RYB448" s="73"/>
      <c r="RYC448" s="78"/>
      <c r="RYD448" s="73"/>
      <c r="RYE448" s="78"/>
      <c r="RYF448" s="73"/>
      <c r="RYG448" s="78"/>
      <c r="RYH448" s="73"/>
      <c r="RYI448" s="78"/>
      <c r="RYJ448" s="73"/>
      <c r="RYK448" s="78"/>
      <c r="RYL448" s="73"/>
      <c r="RYM448" s="78"/>
      <c r="RYN448" s="73"/>
      <c r="RYO448" s="78"/>
      <c r="RYP448" s="73"/>
      <c r="RYQ448" s="78"/>
      <c r="RYR448" s="73"/>
      <c r="RYS448" s="78"/>
      <c r="RYT448" s="73"/>
      <c r="RYU448" s="78"/>
      <c r="RYV448" s="73"/>
      <c r="RYW448" s="78"/>
      <c r="RYX448" s="73"/>
      <c r="RYY448" s="78"/>
      <c r="RYZ448" s="73"/>
      <c r="RZA448" s="78"/>
      <c r="RZB448" s="73"/>
      <c r="RZC448" s="78"/>
      <c r="RZD448" s="73"/>
      <c r="RZE448" s="78"/>
      <c r="RZF448" s="73"/>
      <c r="RZG448" s="78"/>
      <c r="RZH448" s="73"/>
      <c r="RZI448" s="78"/>
      <c r="RZJ448" s="73"/>
      <c r="RZK448" s="78"/>
      <c r="RZL448" s="73"/>
      <c r="RZM448" s="78"/>
      <c r="RZN448" s="73"/>
      <c r="RZO448" s="78"/>
      <c r="RZP448" s="73"/>
      <c r="RZQ448" s="78"/>
      <c r="RZR448" s="73"/>
      <c r="RZS448" s="78"/>
      <c r="RZT448" s="73"/>
      <c r="RZU448" s="78"/>
      <c r="RZV448" s="73"/>
      <c r="RZW448" s="78"/>
      <c r="RZX448" s="73"/>
      <c r="RZY448" s="78"/>
      <c r="RZZ448" s="73"/>
      <c r="SAA448" s="78"/>
      <c r="SAB448" s="73"/>
      <c r="SAC448" s="78"/>
      <c r="SAD448" s="73"/>
      <c r="SAE448" s="78"/>
      <c r="SAF448" s="73"/>
      <c r="SAG448" s="78"/>
      <c r="SAH448" s="73"/>
      <c r="SAI448" s="78"/>
      <c r="SAJ448" s="73"/>
      <c r="SAK448" s="78"/>
      <c r="SAL448" s="73"/>
      <c r="SAM448" s="78"/>
      <c r="SAN448" s="73"/>
      <c r="SAO448" s="78"/>
      <c r="SAP448" s="73"/>
      <c r="SAQ448" s="78"/>
      <c r="SAR448" s="73"/>
      <c r="SAS448" s="78"/>
      <c r="SAT448" s="73"/>
      <c r="SAU448" s="78"/>
      <c r="SAV448" s="73"/>
      <c r="SAW448" s="78"/>
      <c r="SAX448" s="73"/>
      <c r="SAY448" s="78"/>
      <c r="SAZ448" s="73"/>
      <c r="SBA448" s="78"/>
      <c r="SBB448" s="73"/>
      <c r="SBC448" s="78"/>
      <c r="SBD448" s="73"/>
      <c r="SBE448" s="78"/>
      <c r="SBF448" s="73"/>
      <c r="SBG448" s="78"/>
      <c r="SBH448" s="73"/>
      <c r="SBI448" s="78"/>
      <c r="SBJ448" s="73"/>
      <c r="SBK448" s="78"/>
      <c r="SBL448" s="73"/>
      <c r="SBM448" s="78"/>
      <c r="SBN448" s="73"/>
      <c r="SBO448" s="78"/>
      <c r="SBP448" s="73"/>
      <c r="SBQ448" s="78"/>
      <c r="SBR448" s="73"/>
      <c r="SBS448" s="78"/>
      <c r="SBT448" s="73"/>
      <c r="SBU448" s="78"/>
      <c r="SBV448" s="73"/>
      <c r="SBW448" s="78"/>
      <c r="SBX448" s="73"/>
      <c r="SBY448" s="78"/>
      <c r="SBZ448" s="73"/>
      <c r="SCA448" s="78"/>
      <c r="SCB448" s="73"/>
      <c r="SCC448" s="78"/>
      <c r="SCD448" s="73"/>
      <c r="SCE448" s="78"/>
      <c r="SCF448" s="73"/>
      <c r="SCG448" s="78"/>
      <c r="SCH448" s="73"/>
      <c r="SCI448" s="78"/>
      <c r="SCJ448" s="73"/>
      <c r="SCK448" s="78"/>
      <c r="SCL448" s="73"/>
      <c r="SCM448" s="78"/>
      <c r="SCN448" s="73"/>
      <c r="SCO448" s="78"/>
      <c r="SCP448" s="73"/>
      <c r="SCQ448" s="78"/>
      <c r="SCR448" s="73"/>
      <c r="SCS448" s="78"/>
      <c r="SCT448" s="73"/>
      <c r="SCU448" s="78"/>
      <c r="SCV448" s="73"/>
      <c r="SCW448" s="78"/>
      <c r="SCX448" s="73"/>
      <c r="SCY448" s="78"/>
      <c r="SCZ448" s="73"/>
      <c r="SDA448" s="78"/>
      <c r="SDB448" s="73"/>
      <c r="SDC448" s="78"/>
      <c r="SDD448" s="73"/>
      <c r="SDE448" s="78"/>
      <c r="SDF448" s="73"/>
      <c r="SDG448" s="78"/>
      <c r="SDH448" s="73"/>
      <c r="SDI448" s="78"/>
      <c r="SDJ448" s="73"/>
      <c r="SDK448" s="78"/>
      <c r="SDL448" s="73"/>
      <c r="SDM448" s="78"/>
      <c r="SDN448" s="73"/>
      <c r="SDO448" s="78"/>
      <c r="SDP448" s="73"/>
      <c r="SDQ448" s="78"/>
      <c r="SDR448" s="73"/>
      <c r="SDS448" s="78"/>
      <c r="SDT448" s="73"/>
      <c r="SDU448" s="78"/>
      <c r="SDV448" s="73"/>
      <c r="SDW448" s="78"/>
      <c r="SDX448" s="73"/>
      <c r="SDY448" s="78"/>
      <c r="SDZ448" s="73"/>
      <c r="SEA448" s="78"/>
      <c r="SEB448" s="73"/>
      <c r="SEC448" s="78"/>
      <c r="SED448" s="73"/>
      <c r="SEE448" s="78"/>
      <c r="SEF448" s="73"/>
      <c r="SEG448" s="78"/>
      <c r="SEH448" s="73"/>
      <c r="SEI448" s="78"/>
      <c r="SEJ448" s="73"/>
      <c r="SEK448" s="78"/>
      <c r="SEL448" s="73"/>
      <c r="SEM448" s="78"/>
      <c r="SEN448" s="73"/>
      <c r="SEO448" s="78"/>
      <c r="SEP448" s="73"/>
      <c r="SEQ448" s="78"/>
      <c r="SER448" s="73"/>
      <c r="SES448" s="78"/>
      <c r="SET448" s="73"/>
      <c r="SEU448" s="78"/>
      <c r="SEV448" s="73"/>
      <c r="SEW448" s="78"/>
      <c r="SEX448" s="73"/>
      <c r="SEY448" s="78"/>
      <c r="SEZ448" s="73"/>
      <c r="SFA448" s="78"/>
      <c r="SFB448" s="73"/>
      <c r="SFC448" s="78"/>
      <c r="SFD448" s="73"/>
      <c r="SFE448" s="78"/>
      <c r="SFF448" s="73"/>
      <c r="SFG448" s="78"/>
      <c r="SFH448" s="73"/>
      <c r="SFI448" s="78"/>
      <c r="SFJ448" s="73"/>
      <c r="SFK448" s="78"/>
      <c r="SFL448" s="73"/>
      <c r="SFM448" s="78"/>
      <c r="SFN448" s="73"/>
      <c r="SFO448" s="78"/>
      <c r="SFP448" s="73"/>
      <c r="SFQ448" s="78"/>
      <c r="SFR448" s="73"/>
      <c r="SFS448" s="78"/>
      <c r="SFT448" s="73"/>
      <c r="SFU448" s="78"/>
      <c r="SFV448" s="73"/>
      <c r="SFW448" s="78"/>
      <c r="SFX448" s="73"/>
      <c r="SFY448" s="78"/>
      <c r="SFZ448" s="73"/>
      <c r="SGA448" s="78"/>
      <c r="SGB448" s="73"/>
      <c r="SGC448" s="78"/>
      <c r="SGD448" s="73"/>
      <c r="SGE448" s="78"/>
      <c r="SGF448" s="73"/>
      <c r="SGG448" s="78"/>
      <c r="SGH448" s="73"/>
      <c r="SGI448" s="78"/>
      <c r="SGJ448" s="73"/>
      <c r="SGK448" s="78"/>
      <c r="SGL448" s="73"/>
      <c r="SGM448" s="78"/>
      <c r="SGN448" s="73"/>
      <c r="SGO448" s="78"/>
      <c r="SGP448" s="73"/>
      <c r="SGQ448" s="78"/>
      <c r="SGR448" s="73"/>
      <c r="SGS448" s="78"/>
      <c r="SGT448" s="73"/>
      <c r="SGU448" s="78"/>
      <c r="SGV448" s="73"/>
      <c r="SGW448" s="78"/>
      <c r="SGX448" s="73"/>
      <c r="SGY448" s="78"/>
      <c r="SGZ448" s="73"/>
      <c r="SHA448" s="78"/>
      <c r="SHB448" s="73"/>
      <c r="SHC448" s="78"/>
      <c r="SHD448" s="73"/>
      <c r="SHE448" s="78"/>
      <c r="SHF448" s="73"/>
      <c r="SHG448" s="78"/>
      <c r="SHH448" s="73"/>
      <c r="SHI448" s="78"/>
      <c r="SHJ448" s="73"/>
      <c r="SHK448" s="78"/>
      <c r="SHL448" s="73"/>
      <c r="SHM448" s="78"/>
      <c r="SHN448" s="73"/>
      <c r="SHO448" s="78"/>
      <c r="SHP448" s="73"/>
      <c r="SHQ448" s="78"/>
      <c r="SHR448" s="73"/>
      <c r="SHS448" s="78"/>
      <c r="SHT448" s="73"/>
      <c r="SHU448" s="78"/>
      <c r="SHV448" s="73"/>
      <c r="SHW448" s="78"/>
      <c r="SHX448" s="73"/>
      <c r="SHY448" s="78"/>
      <c r="SHZ448" s="73"/>
      <c r="SIA448" s="78"/>
      <c r="SIB448" s="73"/>
      <c r="SIC448" s="78"/>
      <c r="SID448" s="73"/>
      <c r="SIE448" s="78"/>
      <c r="SIF448" s="73"/>
      <c r="SIG448" s="78"/>
      <c r="SIH448" s="73"/>
      <c r="SII448" s="78"/>
      <c r="SIJ448" s="73"/>
      <c r="SIK448" s="78"/>
      <c r="SIL448" s="73"/>
      <c r="SIM448" s="78"/>
      <c r="SIN448" s="73"/>
      <c r="SIO448" s="78"/>
      <c r="SIP448" s="73"/>
      <c r="SIQ448" s="78"/>
      <c r="SIR448" s="73"/>
      <c r="SIS448" s="78"/>
      <c r="SIT448" s="73"/>
      <c r="SIU448" s="78"/>
      <c r="SIV448" s="73"/>
      <c r="SIW448" s="78"/>
      <c r="SIX448" s="73"/>
      <c r="SIY448" s="78"/>
      <c r="SIZ448" s="73"/>
      <c r="SJA448" s="78"/>
      <c r="SJB448" s="73"/>
      <c r="SJC448" s="78"/>
      <c r="SJD448" s="73"/>
      <c r="SJE448" s="78"/>
      <c r="SJF448" s="73"/>
      <c r="SJG448" s="78"/>
      <c r="SJH448" s="73"/>
      <c r="SJI448" s="78"/>
      <c r="SJJ448" s="73"/>
      <c r="SJK448" s="78"/>
      <c r="SJL448" s="73"/>
      <c r="SJM448" s="78"/>
      <c r="SJN448" s="73"/>
      <c r="SJO448" s="78"/>
      <c r="SJP448" s="73"/>
      <c r="SJQ448" s="78"/>
      <c r="SJR448" s="73"/>
      <c r="SJS448" s="78"/>
      <c r="SJT448" s="73"/>
      <c r="SJU448" s="78"/>
      <c r="SJV448" s="73"/>
      <c r="SJW448" s="78"/>
      <c r="SJX448" s="73"/>
      <c r="SJY448" s="78"/>
      <c r="SJZ448" s="73"/>
      <c r="SKA448" s="78"/>
      <c r="SKB448" s="73"/>
      <c r="SKC448" s="78"/>
      <c r="SKD448" s="73"/>
      <c r="SKE448" s="78"/>
      <c r="SKF448" s="73"/>
      <c r="SKG448" s="78"/>
      <c r="SKH448" s="73"/>
      <c r="SKI448" s="78"/>
      <c r="SKJ448" s="73"/>
      <c r="SKK448" s="78"/>
      <c r="SKL448" s="73"/>
      <c r="SKM448" s="78"/>
      <c r="SKN448" s="73"/>
      <c r="SKO448" s="78"/>
      <c r="SKP448" s="73"/>
      <c r="SKQ448" s="78"/>
      <c r="SKR448" s="73"/>
      <c r="SKS448" s="78"/>
      <c r="SKT448" s="73"/>
      <c r="SKU448" s="78"/>
      <c r="SKV448" s="73"/>
      <c r="SKW448" s="78"/>
      <c r="SKX448" s="73"/>
      <c r="SKY448" s="78"/>
      <c r="SKZ448" s="73"/>
      <c r="SLA448" s="78"/>
      <c r="SLB448" s="73"/>
      <c r="SLC448" s="78"/>
      <c r="SLD448" s="73"/>
      <c r="SLE448" s="78"/>
      <c r="SLF448" s="73"/>
      <c r="SLG448" s="78"/>
      <c r="SLH448" s="73"/>
      <c r="SLI448" s="78"/>
      <c r="SLJ448" s="73"/>
      <c r="SLK448" s="78"/>
      <c r="SLL448" s="73"/>
      <c r="SLM448" s="78"/>
      <c r="SLN448" s="73"/>
      <c r="SLO448" s="78"/>
      <c r="SLP448" s="73"/>
      <c r="SLQ448" s="78"/>
      <c r="SLR448" s="73"/>
      <c r="SLS448" s="78"/>
      <c r="SLT448" s="73"/>
      <c r="SLU448" s="78"/>
      <c r="SLV448" s="73"/>
      <c r="SLW448" s="78"/>
      <c r="SLX448" s="73"/>
      <c r="SLY448" s="78"/>
      <c r="SLZ448" s="73"/>
      <c r="SMA448" s="78"/>
      <c r="SMB448" s="73"/>
      <c r="SMC448" s="78"/>
      <c r="SMD448" s="73"/>
      <c r="SME448" s="78"/>
      <c r="SMF448" s="73"/>
      <c r="SMG448" s="78"/>
      <c r="SMH448" s="73"/>
      <c r="SMI448" s="78"/>
      <c r="SMJ448" s="73"/>
      <c r="SMK448" s="78"/>
      <c r="SML448" s="73"/>
      <c r="SMM448" s="78"/>
      <c r="SMN448" s="73"/>
      <c r="SMO448" s="78"/>
      <c r="SMP448" s="73"/>
      <c r="SMQ448" s="78"/>
      <c r="SMR448" s="73"/>
      <c r="SMS448" s="78"/>
      <c r="SMT448" s="73"/>
      <c r="SMU448" s="78"/>
      <c r="SMV448" s="73"/>
      <c r="SMW448" s="78"/>
      <c r="SMX448" s="73"/>
      <c r="SMY448" s="78"/>
      <c r="SMZ448" s="73"/>
      <c r="SNA448" s="78"/>
      <c r="SNB448" s="73"/>
      <c r="SNC448" s="78"/>
      <c r="SND448" s="73"/>
      <c r="SNE448" s="78"/>
      <c r="SNF448" s="73"/>
      <c r="SNG448" s="78"/>
      <c r="SNH448" s="73"/>
      <c r="SNI448" s="78"/>
      <c r="SNJ448" s="73"/>
      <c r="SNK448" s="78"/>
      <c r="SNL448" s="73"/>
      <c r="SNM448" s="78"/>
      <c r="SNN448" s="73"/>
      <c r="SNO448" s="78"/>
      <c r="SNP448" s="73"/>
      <c r="SNQ448" s="78"/>
      <c r="SNR448" s="73"/>
      <c r="SNS448" s="78"/>
      <c r="SNT448" s="73"/>
      <c r="SNU448" s="78"/>
      <c r="SNV448" s="73"/>
      <c r="SNW448" s="78"/>
      <c r="SNX448" s="73"/>
      <c r="SNY448" s="78"/>
      <c r="SNZ448" s="73"/>
      <c r="SOA448" s="78"/>
      <c r="SOB448" s="73"/>
      <c r="SOC448" s="78"/>
      <c r="SOD448" s="73"/>
      <c r="SOE448" s="78"/>
      <c r="SOF448" s="73"/>
      <c r="SOG448" s="78"/>
      <c r="SOH448" s="73"/>
      <c r="SOI448" s="78"/>
      <c r="SOJ448" s="73"/>
      <c r="SOK448" s="78"/>
      <c r="SOL448" s="73"/>
      <c r="SOM448" s="78"/>
      <c r="SON448" s="73"/>
      <c r="SOO448" s="78"/>
      <c r="SOP448" s="73"/>
      <c r="SOQ448" s="78"/>
      <c r="SOR448" s="73"/>
      <c r="SOS448" s="78"/>
      <c r="SOT448" s="73"/>
      <c r="SOU448" s="78"/>
      <c r="SOV448" s="73"/>
      <c r="SOW448" s="78"/>
      <c r="SOX448" s="73"/>
      <c r="SOY448" s="78"/>
      <c r="SOZ448" s="73"/>
      <c r="SPA448" s="78"/>
      <c r="SPB448" s="73"/>
      <c r="SPC448" s="78"/>
      <c r="SPD448" s="73"/>
      <c r="SPE448" s="78"/>
      <c r="SPF448" s="73"/>
      <c r="SPG448" s="78"/>
      <c r="SPH448" s="73"/>
      <c r="SPI448" s="78"/>
      <c r="SPJ448" s="73"/>
      <c r="SPK448" s="78"/>
      <c r="SPL448" s="73"/>
      <c r="SPM448" s="78"/>
      <c r="SPN448" s="73"/>
      <c r="SPO448" s="78"/>
      <c r="SPP448" s="73"/>
      <c r="SPQ448" s="78"/>
      <c r="SPR448" s="73"/>
      <c r="SPS448" s="78"/>
      <c r="SPT448" s="73"/>
      <c r="SPU448" s="78"/>
      <c r="SPV448" s="73"/>
      <c r="SPW448" s="78"/>
      <c r="SPX448" s="73"/>
      <c r="SPY448" s="78"/>
      <c r="SPZ448" s="73"/>
      <c r="SQA448" s="78"/>
      <c r="SQB448" s="73"/>
      <c r="SQC448" s="78"/>
      <c r="SQD448" s="73"/>
      <c r="SQE448" s="78"/>
      <c r="SQF448" s="73"/>
      <c r="SQG448" s="78"/>
      <c r="SQH448" s="73"/>
      <c r="SQI448" s="78"/>
      <c r="SQJ448" s="73"/>
      <c r="SQK448" s="78"/>
      <c r="SQL448" s="73"/>
      <c r="SQM448" s="78"/>
      <c r="SQN448" s="73"/>
      <c r="SQO448" s="78"/>
      <c r="SQP448" s="73"/>
      <c r="SQQ448" s="78"/>
      <c r="SQR448" s="73"/>
      <c r="SQS448" s="78"/>
      <c r="SQT448" s="73"/>
      <c r="SQU448" s="78"/>
      <c r="SQV448" s="73"/>
      <c r="SQW448" s="78"/>
      <c r="SQX448" s="73"/>
      <c r="SQY448" s="78"/>
      <c r="SQZ448" s="73"/>
      <c r="SRA448" s="78"/>
      <c r="SRB448" s="73"/>
      <c r="SRC448" s="78"/>
      <c r="SRD448" s="73"/>
      <c r="SRE448" s="78"/>
      <c r="SRF448" s="73"/>
      <c r="SRG448" s="78"/>
      <c r="SRH448" s="73"/>
      <c r="SRI448" s="78"/>
      <c r="SRJ448" s="73"/>
      <c r="SRK448" s="78"/>
      <c r="SRL448" s="73"/>
      <c r="SRM448" s="78"/>
      <c r="SRN448" s="73"/>
      <c r="SRO448" s="78"/>
      <c r="SRP448" s="73"/>
      <c r="SRQ448" s="78"/>
      <c r="SRR448" s="73"/>
      <c r="SRS448" s="78"/>
      <c r="SRT448" s="73"/>
      <c r="SRU448" s="78"/>
      <c r="SRV448" s="73"/>
      <c r="SRW448" s="78"/>
      <c r="SRX448" s="73"/>
      <c r="SRY448" s="78"/>
      <c r="SRZ448" s="73"/>
      <c r="SSA448" s="78"/>
      <c r="SSB448" s="73"/>
      <c r="SSC448" s="78"/>
      <c r="SSD448" s="73"/>
      <c r="SSE448" s="78"/>
      <c r="SSF448" s="73"/>
      <c r="SSG448" s="78"/>
      <c r="SSH448" s="73"/>
      <c r="SSI448" s="78"/>
      <c r="SSJ448" s="73"/>
      <c r="SSK448" s="78"/>
      <c r="SSL448" s="73"/>
      <c r="SSM448" s="78"/>
      <c r="SSN448" s="73"/>
      <c r="SSO448" s="78"/>
      <c r="SSP448" s="73"/>
      <c r="SSQ448" s="78"/>
      <c r="SSR448" s="73"/>
      <c r="SSS448" s="78"/>
      <c r="SST448" s="73"/>
      <c r="SSU448" s="78"/>
      <c r="SSV448" s="73"/>
      <c r="SSW448" s="78"/>
      <c r="SSX448" s="73"/>
      <c r="SSY448" s="78"/>
      <c r="SSZ448" s="73"/>
      <c r="STA448" s="78"/>
      <c r="STB448" s="73"/>
      <c r="STC448" s="78"/>
      <c r="STD448" s="73"/>
      <c r="STE448" s="78"/>
      <c r="STF448" s="73"/>
      <c r="STG448" s="78"/>
      <c r="STH448" s="73"/>
      <c r="STI448" s="78"/>
      <c r="STJ448" s="73"/>
      <c r="STK448" s="78"/>
      <c r="STL448" s="73"/>
      <c r="STM448" s="78"/>
      <c r="STN448" s="73"/>
      <c r="STO448" s="78"/>
      <c r="STP448" s="73"/>
      <c r="STQ448" s="78"/>
      <c r="STR448" s="73"/>
      <c r="STS448" s="78"/>
      <c r="STT448" s="73"/>
      <c r="STU448" s="78"/>
      <c r="STV448" s="73"/>
      <c r="STW448" s="78"/>
      <c r="STX448" s="73"/>
      <c r="STY448" s="78"/>
      <c r="STZ448" s="73"/>
      <c r="SUA448" s="78"/>
      <c r="SUB448" s="73"/>
      <c r="SUC448" s="78"/>
      <c r="SUD448" s="73"/>
      <c r="SUE448" s="78"/>
      <c r="SUF448" s="73"/>
      <c r="SUG448" s="78"/>
      <c r="SUH448" s="73"/>
      <c r="SUI448" s="78"/>
      <c r="SUJ448" s="73"/>
      <c r="SUK448" s="78"/>
      <c r="SUL448" s="73"/>
      <c r="SUM448" s="78"/>
      <c r="SUN448" s="73"/>
      <c r="SUO448" s="78"/>
      <c r="SUP448" s="73"/>
      <c r="SUQ448" s="78"/>
      <c r="SUR448" s="73"/>
      <c r="SUS448" s="78"/>
      <c r="SUT448" s="73"/>
      <c r="SUU448" s="78"/>
      <c r="SUV448" s="73"/>
      <c r="SUW448" s="78"/>
      <c r="SUX448" s="73"/>
      <c r="SUY448" s="78"/>
      <c r="SUZ448" s="73"/>
      <c r="SVA448" s="78"/>
      <c r="SVB448" s="73"/>
      <c r="SVC448" s="78"/>
      <c r="SVD448" s="73"/>
      <c r="SVE448" s="78"/>
      <c r="SVF448" s="73"/>
      <c r="SVG448" s="78"/>
      <c r="SVH448" s="73"/>
      <c r="SVI448" s="78"/>
      <c r="SVJ448" s="73"/>
      <c r="SVK448" s="78"/>
      <c r="SVL448" s="73"/>
      <c r="SVM448" s="78"/>
      <c r="SVN448" s="73"/>
      <c r="SVO448" s="78"/>
      <c r="SVP448" s="73"/>
      <c r="SVQ448" s="78"/>
      <c r="SVR448" s="73"/>
      <c r="SVS448" s="78"/>
      <c r="SVT448" s="73"/>
      <c r="SVU448" s="78"/>
      <c r="SVV448" s="73"/>
      <c r="SVW448" s="78"/>
      <c r="SVX448" s="73"/>
      <c r="SVY448" s="78"/>
      <c r="SVZ448" s="73"/>
      <c r="SWA448" s="78"/>
      <c r="SWB448" s="73"/>
      <c r="SWC448" s="78"/>
      <c r="SWD448" s="73"/>
      <c r="SWE448" s="78"/>
      <c r="SWF448" s="73"/>
      <c r="SWG448" s="78"/>
      <c r="SWH448" s="73"/>
      <c r="SWI448" s="78"/>
      <c r="SWJ448" s="73"/>
      <c r="SWK448" s="78"/>
      <c r="SWL448" s="73"/>
      <c r="SWM448" s="78"/>
      <c r="SWN448" s="73"/>
      <c r="SWO448" s="78"/>
      <c r="SWP448" s="73"/>
      <c r="SWQ448" s="78"/>
      <c r="SWR448" s="73"/>
      <c r="SWS448" s="78"/>
      <c r="SWT448" s="73"/>
      <c r="SWU448" s="78"/>
      <c r="SWV448" s="73"/>
      <c r="SWW448" s="78"/>
      <c r="SWX448" s="73"/>
      <c r="SWY448" s="78"/>
      <c r="SWZ448" s="73"/>
      <c r="SXA448" s="78"/>
      <c r="SXB448" s="73"/>
      <c r="SXC448" s="78"/>
      <c r="SXD448" s="73"/>
      <c r="SXE448" s="78"/>
      <c r="SXF448" s="73"/>
      <c r="SXG448" s="78"/>
      <c r="SXH448" s="73"/>
      <c r="SXI448" s="78"/>
      <c r="SXJ448" s="73"/>
      <c r="SXK448" s="78"/>
      <c r="SXL448" s="73"/>
      <c r="SXM448" s="78"/>
      <c r="SXN448" s="73"/>
      <c r="SXO448" s="78"/>
      <c r="SXP448" s="73"/>
      <c r="SXQ448" s="78"/>
      <c r="SXR448" s="73"/>
      <c r="SXS448" s="78"/>
      <c r="SXT448" s="73"/>
      <c r="SXU448" s="78"/>
      <c r="SXV448" s="73"/>
      <c r="SXW448" s="78"/>
      <c r="SXX448" s="73"/>
      <c r="SXY448" s="78"/>
      <c r="SXZ448" s="73"/>
      <c r="SYA448" s="78"/>
      <c r="SYB448" s="73"/>
      <c r="SYC448" s="78"/>
      <c r="SYD448" s="73"/>
      <c r="SYE448" s="78"/>
      <c r="SYF448" s="73"/>
      <c r="SYG448" s="78"/>
      <c r="SYH448" s="73"/>
      <c r="SYI448" s="78"/>
      <c r="SYJ448" s="73"/>
      <c r="SYK448" s="78"/>
      <c r="SYL448" s="73"/>
      <c r="SYM448" s="78"/>
      <c r="SYN448" s="73"/>
      <c r="SYO448" s="78"/>
      <c r="SYP448" s="73"/>
      <c r="SYQ448" s="78"/>
      <c r="SYR448" s="73"/>
      <c r="SYS448" s="78"/>
      <c r="SYT448" s="73"/>
      <c r="SYU448" s="78"/>
      <c r="SYV448" s="73"/>
      <c r="SYW448" s="78"/>
      <c r="SYX448" s="73"/>
      <c r="SYY448" s="78"/>
      <c r="SYZ448" s="73"/>
      <c r="SZA448" s="78"/>
      <c r="SZB448" s="73"/>
      <c r="SZC448" s="78"/>
      <c r="SZD448" s="73"/>
      <c r="SZE448" s="78"/>
      <c r="SZF448" s="73"/>
      <c r="SZG448" s="78"/>
      <c r="SZH448" s="73"/>
      <c r="SZI448" s="78"/>
      <c r="SZJ448" s="73"/>
      <c r="SZK448" s="78"/>
      <c r="SZL448" s="73"/>
      <c r="SZM448" s="78"/>
      <c r="SZN448" s="73"/>
      <c r="SZO448" s="78"/>
      <c r="SZP448" s="73"/>
      <c r="SZQ448" s="78"/>
      <c r="SZR448" s="73"/>
      <c r="SZS448" s="78"/>
      <c r="SZT448" s="73"/>
      <c r="SZU448" s="78"/>
      <c r="SZV448" s="73"/>
      <c r="SZW448" s="78"/>
      <c r="SZX448" s="73"/>
      <c r="SZY448" s="78"/>
      <c r="SZZ448" s="73"/>
      <c r="TAA448" s="78"/>
      <c r="TAB448" s="73"/>
      <c r="TAC448" s="78"/>
      <c r="TAD448" s="73"/>
      <c r="TAE448" s="78"/>
      <c r="TAF448" s="73"/>
      <c r="TAG448" s="78"/>
      <c r="TAH448" s="73"/>
      <c r="TAI448" s="78"/>
      <c r="TAJ448" s="73"/>
      <c r="TAK448" s="78"/>
      <c r="TAL448" s="73"/>
      <c r="TAM448" s="78"/>
      <c r="TAN448" s="73"/>
      <c r="TAO448" s="78"/>
      <c r="TAP448" s="73"/>
      <c r="TAQ448" s="78"/>
      <c r="TAR448" s="73"/>
      <c r="TAS448" s="78"/>
      <c r="TAT448" s="73"/>
      <c r="TAU448" s="78"/>
      <c r="TAV448" s="73"/>
      <c r="TAW448" s="78"/>
      <c r="TAX448" s="73"/>
      <c r="TAY448" s="78"/>
      <c r="TAZ448" s="73"/>
      <c r="TBA448" s="78"/>
      <c r="TBB448" s="73"/>
      <c r="TBC448" s="78"/>
      <c r="TBD448" s="73"/>
      <c r="TBE448" s="78"/>
      <c r="TBF448" s="73"/>
      <c r="TBG448" s="78"/>
      <c r="TBH448" s="73"/>
      <c r="TBI448" s="78"/>
      <c r="TBJ448" s="73"/>
      <c r="TBK448" s="78"/>
      <c r="TBL448" s="73"/>
      <c r="TBM448" s="78"/>
      <c r="TBN448" s="73"/>
      <c r="TBO448" s="78"/>
      <c r="TBP448" s="73"/>
      <c r="TBQ448" s="78"/>
      <c r="TBR448" s="73"/>
      <c r="TBS448" s="78"/>
      <c r="TBT448" s="73"/>
      <c r="TBU448" s="78"/>
      <c r="TBV448" s="73"/>
      <c r="TBW448" s="78"/>
      <c r="TBX448" s="73"/>
      <c r="TBY448" s="78"/>
      <c r="TBZ448" s="73"/>
      <c r="TCA448" s="78"/>
      <c r="TCB448" s="73"/>
      <c r="TCC448" s="78"/>
      <c r="TCD448" s="73"/>
      <c r="TCE448" s="78"/>
      <c r="TCF448" s="73"/>
      <c r="TCG448" s="78"/>
      <c r="TCH448" s="73"/>
      <c r="TCI448" s="78"/>
      <c r="TCJ448" s="73"/>
      <c r="TCK448" s="78"/>
      <c r="TCL448" s="73"/>
      <c r="TCM448" s="78"/>
      <c r="TCN448" s="73"/>
      <c r="TCO448" s="78"/>
      <c r="TCP448" s="73"/>
      <c r="TCQ448" s="78"/>
      <c r="TCR448" s="73"/>
      <c r="TCS448" s="78"/>
      <c r="TCT448" s="73"/>
      <c r="TCU448" s="78"/>
      <c r="TCV448" s="73"/>
      <c r="TCW448" s="78"/>
      <c r="TCX448" s="73"/>
      <c r="TCY448" s="78"/>
      <c r="TCZ448" s="73"/>
      <c r="TDA448" s="78"/>
      <c r="TDB448" s="73"/>
      <c r="TDC448" s="78"/>
      <c r="TDD448" s="73"/>
      <c r="TDE448" s="78"/>
      <c r="TDF448" s="73"/>
      <c r="TDG448" s="78"/>
      <c r="TDH448" s="73"/>
      <c r="TDI448" s="78"/>
      <c r="TDJ448" s="73"/>
      <c r="TDK448" s="78"/>
      <c r="TDL448" s="73"/>
      <c r="TDM448" s="78"/>
      <c r="TDN448" s="73"/>
      <c r="TDO448" s="78"/>
      <c r="TDP448" s="73"/>
      <c r="TDQ448" s="78"/>
      <c r="TDR448" s="73"/>
      <c r="TDS448" s="78"/>
      <c r="TDT448" s="73"/>
      <c r="TDU448" s="78"/>
      <c r="TDV448" s="73"/>
      <c r="TDW448" s="78"/>
      <c r="TDX448" s="73"/>
      <c r="TDY448" s="78"/>
      <c r="TDZ448" s="73"/>
      <c r="TEA448" s="78"/>
      <c r="TEB448" s="73"/>
      <c r="TEC448" s="78"/>
      <c r="TED448" s="73"/>
      <c r="TEE448" s="78"/>
      <c r="TEF448" s="73"/>
      <c r="TEG448" s="78"/>
      <c r="TEH448" s="73"/>
      <c r="TEI448" s="78"/>
      <c r="TEJ448" s="73"/>
      <c r="TEK448" s="78"/>
      <c r="TEL448" s="73"/>
      <c r="TEM448" s="78"/>
      <c r="TEN448" s="73"/>
      <c r="TEO448" s="78"/>
      <c r="TEP448" s="73"/>
      <c r="TEQ448" s="78"/>
      <c r="TER448" s="73"/>
      <c r="TES448" s="78"/>
      <c r="TET448" s="73"/>
      <c r="TEU448" s="78"/>
      <c r="TEV448" s="73"/>
      <c r="TEW448" s="78"/>
      <c r="TEX448" s="73"/>
      <c r="TEY448" s="78"/>
      <c r="TEZ448" s="73"/>
      <c r="TFA448" s="78"/>
      <c r="TFB448" s="73"/>
      <c r="TFC448" s="78"/>
      <c r="TFD448" s="73"/>
      <c r="TFE448" s="78"/>
      <c r="TFF448" s="73"/>
      <c r="TFG448" s="78"/>
      <c r="TFH448" s="73"/>
      <c r="TFI448" s="78"/>
      <c r="TFJ448" s="73"/>
      <c r="TFK448" s="78"/>
      <c r="TFL448" s="73"/>
      <c r="TFM448" s="78"/>
      <c r="TFN448" s="73"/>
      <c r="TFO448" s="78"/>
      <c r="TFP448" s="73"/>
      <c r="TFQ448" s="78"/>
      <c r="TFR448" s="73"/>
      <c r="TFS448" s="78"/>
      <c r="TFT448" s="73"/>
      <c r="TFU448" s="78"/>
      <c r="TFV448" s="73"/>
      <c r="TFW448" s="78"/>
      <c r="TFX448" s="73"/>
      <c r="TFY448" s="78"/>
      <c r="TFZ448" s="73"/>
      <c r="TGA448" s="78"/>
      <c r="TGB448" s="73"/>
      <c r="TGC448" s="78"/>
      <c r="TGD448" s="73"/>
      <c r="TGE448" s="78"/>
      <c r="TGF448" s="73"/>
      <c r="TGG448" s="78"/>
      <c r="TGH448" s="73"/>
      <c r="TGI448" s="78"/>
      <c r="TGJ448" s="73"/>
      <c r="TGK448" s="78"/>
      <c r="TGL448" s="73"/>
      <c r="TGM448" s="78"/>
      <c r="TGN448" s="73"/>
      <c r="TGO448" s="78"/>
      <c r="TGP448" s="73"/>
      <c r="TGQ448" s="78"/>
      <c r="TGR448" s="73"/>
      <c r="TGS448" s="78"/>
      <c r="TGT448" s="73"/>
      <c r="TGU448" s="78"/>
      <c r="TGV448" s="73"/>
      <c r="TGW448" s="78"/>
      <c r="TGX448" s="73"/>
      <c r="TGY448" s="78"/>
      <c r="TGZ448" s="73"/>
      <c r="THA448" s="78"/>
      <c r="THB448" s="73"/>
      <c r="THC448" s="78"/>
      <c r="THD448" s="73"/>
      <c r="THE448" s="78"/>
      <c r="THF448" s="73"/>
      <c r="THG448" s="78"/>
      <c r="THH448" s="73"/>
      <c r="THI448" s="78"/>
      <c r="THJ448" s="73"/>
      <c r="THK448" s="78"/>
      <c r="THL448" s="73"/>
      <c r="THM448" s="78"/>
      <c r="THN448" s="73"/>
      <c r="THO448" s="78"/>
      <c r="THP448" s="73"/>
      <c r="THQ448" s="78"/>
      <c r="THR448" s="73"/>
      <c r="THS448" s="78"/>
      <c r="THT448" s="73"/>
      <c r="THU448" s="78"/>
      <c r="THV448" s="73"/>
      <c r="THW448" s="78"/>
      <c r="THX448" s="73"/>
      <c r="THY448" s="78"/>
      <c r="THZ448" s="73"/>
      <c r="TIA448" s="78"/>
      <c r="TIB448" s="73"/>
      <c r="TIC448" s="78"/>
      <c r="TID448" s="73"/>
      <c r="TIE448" s="78"/>
      <c r="TIF448" s="73"/>
      <c r="TIG448" s="78"/>
      <c r="TIH448" s="73"/>
      <c r="TII448" s="78"/>
      <c r="TIJ448" s="73"/>
      <c r="TIK448" s="78"/>
      <c r="TIL448" s="73"/>
      <c r="TIM448" s="78"/>
      <c r="TIN448" s="73"/>
      <c r="TIO448" s="78"/>
      <c r="TIP448" s="73"/>
      <c r="TIQ448" s="78"/>
      <c r="TIR448" s="73"/>
      <c r="TIS448" s="78"/>
      <c r="TIT448" s="73"/>
      <c r="TIU448" s="78"/>
      <c r="TIV448" s="73"/>
      <c r="TIW448" s="78"/>
      <c r="TIX448" s="73"/>
      <c r="TIY448" s="78"/>
      <c r="TIZ448" s="73"/>
      <c r="TJA448" s="78"/>
      <c r="TJB448" s="73"/>
      <c r="TJC448" s="78"/>
      <c r="TJD448" s="73"/>
      <c r="TJE448" s="78"/>
      <c r="TJF448" s="73"/>
      <c r="TJG448" s="78"/>
      <c r="TJH448" s="73"/>
      <c r="TJI448" s="78"/>
      <c r="TJJ448" s="73"/>
      <c r="TJK448" s="78"/>
      <c r="TJL448" s="73"/>
      <c r="TJM448" s="78"/>
      <c r="TJN448" s="73"/>
      <c r="TJO448" s="78"/>
      <c r="TJP448" s="73"/>
      <c r="TJQ448" s="78"/>
      <c r="TJR448" s="73"/>
      <c r="TJS448" s="78"/>
      <c r="TJT448" s="73"/>
      <c r="TJU448" s="78"/>
      <c r="TJV448" s="73"/>
      <c r="TJW448" s="78"/>
      <c r="TJX448" s="73"/>
      <c r="TJY448" s="78"/>
      <c r="TJZ448" s="73"/>
      <c r="TKA448" s="78"/>
      <c r="TKB448" s="73"/>
      <c r="TKC448" s="78"/>
      <c r="TKD448" s="73"/>
      <c r="TKE448" s="78"/>
      <c r="TKF448" s="73"/>
      <c r="TKG448" s="78"/>
      <c r="TKH448" s="73"/>
      <c r="TKI448" s="78"/>
      <c r="TKJ448" s="73"/>
      <c r="TKK448" s="78"/>
      <c r="TKL448" s="73"/>
      <c r="TKM448" s="78"/>
      <c r="TKN448" s="73"/>
      <c r="TKO448" s="78"/>
      <c r="TKP448" s="73"/>
      <c r="TKQ448" s="78"/>
      <c r="TKR448" s="73"/>
      <c r="TKS448" s="78"/>
      <c r="TKT448" s="73"/>
      <c r="TKU448" s="78"/>
      <c r="TKV448" s="73"/>
      <c r="TKW448" s="78"/>
      <c r="TKX448" s="73"/>
      <c r="TKY448" s="78"/>
      <c r="TKZ448" s="73"/>
      <c r="TLA448" s="78"/>
      <c r="TLB448" s="73"/>
      <c r="TLC448" s="78"/>
      <c r="TLD448" s="73"/>
      <c r="TLE448" s="78"/>
      <c r="TLF448" s="73"/>
      <c r="TLG448" s="78"/>
      <c r="TLH448" s="73"/>
      <c r="TLI448" s="78"/>
      <c r="TLJ448" s="73"/>
      <c r="TLK448" s="78"/>
      <c r="TLL448" s="73"/>
      <c r="TLM448" s="78"/>
      <c r="TLN448" s="73"/>
      <c r="TLO448" s="78"/>
      <c r="TLP448" s="73"/>
      <c r="TLQ448" s="78"/>
      <c r="TLR448" s="73"/>
      <c r="TLS448" s="78"/>
      <c r="TLT448" s="73"/>
      <c r="TLU448" s="78"/>
      <c r="TLV448" s="73"/>
      <c r="TLW448" s="78"/>
      <c r="TLX448" s="73"/>
      <c r="TLY448" s="78"/>
      <c r="TLZ448" s="73"/>
      <c r="TMA448" s="78"/>
      <c r="TMB448" s="73"/>
      <c r="TMC448" s="78"/>
      <c r="TMD448" s="73"/>
      <c r="TME448" s="78"/>
      <c r="TMF448" s="73"/>
      <c r="TMG448" s="78"/>
      <c r="TMH448" s="73"/>
      <c r="TMI448" s="78"/>
      <c r="TMJ448" s="73"/>
      <c r="TMK448" s="78"/>
      <c r="TML448" s="73"/>
      <c r="TMM448" s="78"/>
      <c r="TMN448" s="73"/>
      <c r="TMO448" s="78"/>
      <c r="TMP448" s="73"/>
      <c r="TMQ448" s="78"/>
      <c r="TMR448" s="73"/>
      <c r="TMS448" s="78"/>
      <c r="TMT448" s="73"/>
      <c r="TMU448" s="78"/>
      <c r="TMV448" s="73"/>
      <c r="TMW448" s="78"/>
      <c r="TMX448" s="73"/>
      <c r="TMY448" s="78"/>
      <c r="TMZ448" s="73"/>
      <c r="TNA448" s="78"/>
      <c r="TNB448" s="73"/>
      <c r="TNC448" s="78"/>
      <c r="TND448" s="73"/>
      <c r="TNE448" s="78"/>
      <c r="TNF448" s="73"/>
      <c r="TNG448" s="78"/>
      <c r="TNH448" s="73"/>
      <c r="TNI448" s="78"/>
      <c r="TNJ448" s="73"/>
      <c r="TNK448" s="78"/>
      <c r="TNL448" s="73"/>
      <c r="TNM448" s="78"/>
      <c r="TNN448" s="73"/>
      <c r="TNO448" s="78"/>
      <c r="TNP448" s="73"/>
      <c r="TNQ448" s="78"/>
      <c r="TNR448" s="73"/>
      <c r="TNS448" s="78"/>
      <c r="TNT448" s="73"/>
      <c r="TNU448" s="78"/>
      <c r="TNV448" s="73"/>
      <c r="TNW448" s="78"/>
      <c r="TNX448" s="73"/>
      <c r="TNY448" s="78"/>
      <c r="TNZ448" s="73"/>
      <c r="TOA448" s="78"/>
      <c r="TOB448" s="73"/>
      <c r="TOC448" s="78"/>
      <c r="TOD448" s="73"/>
      <c r="TOE448" s="78"/>
      <c r="TOF448" s="73"/>
      <c r="TOG448" s="78"/>
      <c r="TOH448" s="73"/>
      <c r="TOI448" s="78"/>
      <c r="TOJ448" s="73"/>
      <c r="TOK448" s="78"/>
      <c r="TOL448" s="73"/>
      <c r="TOM448" s="78"/>
      <c r="TON448" s="73"/>
      <c r="TOO448" s="78"/>
      <c r="TOP448" s="73"/>
      <c r="TOQ448" s="78"/>
      <c r="TOR448" s="73"/>
      <c r="TOS448" s="78"/>
      <c r="TOT448" s="73"/>
      <c r="TOU448" s="78"/>
      <c r="TOV448" s="73"/>
      <c r="TOW448" s="78"/>
      <c r="TOX448" s="73"/>
      <c r="TOY448" s="78"/>
      <c r="TOZ448" s="73"/>
      <c r="TPA448" s="78"/>
      <c r="TPB448" s="73"/>
      <c r="TPC448" s="78"/>
      <c r="TPD448" s="73"/>
      <c r="TPE448" s="78"/>
      <c r="TPF448" s="73"/>
      <c r="TPG448" s="78"/>
      <c r="TPH448" s="73"/>
      <c r="TPI448" s="78"/>
      <c r="TPJ448" s="73"/>
      <c r="TPK448" s="78"/>
      <c r="TPL448" s="73"/>
      <c r="TPM448" s="78"/>
      <c r="TPN448" s="73"/>
      <c r="TPO448" s="78"/>
      <c r="TPP448" s="73"/>
      <c r="TPQ448" s="78"/>
      <c r="TPR448" s="73"/>
      <c r="TPS448" s="78"/>
      <c r="TPT448" s="73"/>
      <c r="TPU448" s="78"/>
      <c r="TPV448" s="73"/>
      <c r="TPW448" s="78"/>
      <c r="TPX448" s="73"/>
      <c r="TPY448" s="78"/>
      <c r="TPZ448" s="73"/>
      <c r="TQA448" s="78"/>
      <c r="TQB448" s="73"/>
      <c r="TQC448" s="78"/>
      <c r="TQD448" s="73"/>
      <c r="TQE448" s="78"/>
      <c r="TQF448" s="73"/>
      <c r="TQG448" s="78"/>
      <c r="TQH448" s="73"/>
      <c r="TQI448" s="78"/>
      <c r="TQJ448" s="73"/>
      <c r="TQK448" s="78"/>
      <c r="TQL448" s="73"/>
      <c r="TQM448" s="78"/>
      <c r="TQN448" s="73"/>
      <c r="TQO448" s="78"/>
      <c r="TQP448" s="73"/>
      <c r="TQQ448" s="78"/>
      <c r="TQR448" s="73"/>
      <c r="TQS448" s="78"/>
      <c r="TQT448" s="73"/>
      <c r="TQU448" s="78"/>
      <c r="TQV448" s="73"/>
      <c r="TQW448" s="78"/>
      <c r="TQX448" s="73"/>
      <c r="TQY448" s="78"/>
      <c r="TQZ448" s="73"/>
      <c r="TRA448" s="78"/>
      <c r="TRB448" s="73"/>
      <c r="TRC448" s="78"/>
      <c r="TRD448" s="73"/>
      <c r="TRE448" s="78"/>
      <c r="TRF448" s="73"/>
      <c r="TRG448" s="78"/>
      <c r="TRH448" s="73"/>
      <c r="TRI448" s="78"/>
      <c r="TRJ448" s="73"/>
      <c r="TRK448" s="78"/>
      <c r="TRL448" s="73"/>
      <c r="TRM448" s="78"/>
      <c r="TRN448" s="73"/>
      <c r="TRO448" s="78"/>
      <c r="TRP448" s="73"/>
      <c r="TRQ448" s="78"/>
      <c r="TRR448" s="73"/>
      <c r="TRS448" s="78"/>
      <c r="TRT448" s="73"/>
      <c r="TRU448" s="78"/>
      <c r="TRV448" s="73"/>
      <c r="TRW448" s="78"/>
      <c r="TRX448" s="73"/>
      <c r="TRY448" s="78"/>
      <c r="TRZ448" s="73"/>
      <c r="TSA448" s="78"/>
      <c r="TSB448" s="73"/>
      <c r="TSC448" s="78"/>
      <c r="TSD448" s="73"/>
      <c r="TSE448" s="78"/>
      <c r="TSF448" s="73"/>
      <c r="TSG448" s="78"/>
      <c r="TSH448" s="73"/>
      <c r="TSI448" s="78"/>
      <c r="TSJ448" s="73"/>
      <c r="TSK448" s="78"/>
      <c r="TSL448" s="73"/>
      <c r="TSM448" s="78"/>
      <c r="TSN448" s="73"/>
      <c r="TSO448" s="78"/>
      <c r="TSP448" s="73"/>
      <c r="TSQ448" s="78"/>
      <c r="TSR448" s="73"/>
      <c r="TSS448" s="78"/>
      <c r="TST448" s="73"/>
      <c r="TSU448" s="78"/>
      <c r="TSV448" s="73"/>
      <c r="TSW448" s="78"/>
      <c r="TSX448" s="73"/>
      <c r="TSY448" s="78"/>
      <c r="TSZ448" s="73"/>
      <c r="TTA448" s="78"/>
      <c r="TTB448" s="73"/>
      <c r="TTC448" s="78"/>
      <c r="TTD448" s="73"/>
      <c r="TTE448" s="78"/>
      <c r="TTF448" s="73"/>
      <c r="TTG448" s="78"/>
      <c r="TTH448" s="73"/>
      <c r="TTI448" s="78"/>
      <c r="TTJ448" s="73"/>
      <c r="TTK448" s="78"/>
      <c r="TTL448" s="73"/>
      <c r="TTM448" s="78"/>
      <c r="TTN448" s="73"/>
      <c r="TTO448" s="78"/>
      <c r="TTP448" s="73"/>
      <c r="TTQ448" s="78"/>
      <c r="TTR448" s="73"/>
      <c r="TTS448" s="78"/>
      <c r="TTT448" s="73"/>
      <c r="TTU448" s="78"/>
      <c r="TTV448" s="73"/>
      <c r="TTW448" s="78"/>
      <c r="TTX448" s="73"/>
      <c r="TTY448" s="78"/>
      <c r="TTZ448" s="73"/>
      <c r="TUA448" s="78"/>
      <c r="TUB448" s="73"/>
      <c r="TUC448" s="78"/>
      <c r="TUD448" s="73"/>
      <c r="TUE448" s="78"/>
      <c r="TUF448" s="73"/>
      <c r="TUG448" s="78"/>
      <c r="TUH448" s="73"/>
      <c r="TUI448" s="78"/>
      <c r="TUJ448" s="73"/>
      <c r="TUK448" s="78"/>
      <c r="TUL448" s="73"/>
      <c r="TUM448" s="78"/>
      <c r="TUN448" s="73"/>
      <c r="TUO448" s="78"/>
      <c r="TUP448" s="73"/>
      <c r="TUQ448" s="78"/>
      <c r="TUR448" s="73"/>
      <c r="TUS448" s="78"/>
      <c r="TUT448" s="73"/>
      <c r="TUU448" s="78"/>
      <c r="TUV448" s="73"/>
      <c r="TUW448" s="78"/>
      <c r="TUX448" s="73"/>
      <c r="TUY448" s="78"/>
      <c r="TUZ448" s="73"/>
      <c r="TVA448" s="78"/>
      <c r="TVB448" s="73"/>
      <c r="TVC448" s="78"/>
      <c r="TVD448" s="73"/>
      <c r="TVE448" s="78"/>
      <c r="TVF448" s="73"/>
      <c r="TVG448" s="78"/>
      <c r="TVH448" s="73"/>
      <c r="TVI448" s="78"/>
      <c r="TVJ448" s="73"/>
      <c r="TVK448" s="78"/>
      <c r="TVL448" s="73"/>
      <c r="TVM448" s="78"/>
      <c r="TVN448" s="73"/>
      <c r="TVO448" s="78"/>
      <c r="TVP448" s="73"/>
      <c r="TVQ448" s="78"/>
      <c r="TVR448" s="73"/>
      <c r="TVS448" s="78"/>
      <c r="TVT448" s="73"/>
      <c r="TVU448" s="78"/>
      <c r="TVV448" s="73"/>
      <c r="TVW448" s="78"/>
      <c r="TVX448" s="73"/>
      <c r="TVY448" s="78"/>
      <c r="TVZ448" s="73"/>
      <c r="TWA448" s="78"/>
      <c r="TWB448" s="73"/>
      <c r="TWC448" s="78"/>
      <c r="TWD448" s="73"/>
      <c r="TWE448" s="78"/>
      <c r="TWF448" s="73"/>
      <c r="TWG448" s="78"/>
      <c r="TWH448" s="73"/>
      <c r="TWI448" s="78"/>
      <c r="TWJ448" s="73"/>
      <c r="TWK448" s="78"/>
      <c r="TWL448" s="73"/>
      <c r="TWM448" s="78"/>
      <c r="TWN448" s="73"/>
      <c r="TWO448" s="78"/>
      <c r="TWP448" s="73"/>
      <c r="TWQ448" s="78"/>
      <c r="TWR448" s="73"/>
      <c r="TWS448" s="78"/>
      <c r="TWT448" s="73"/>
      <c r="TWU448" s="78"/>
      <c r="TWV448" s="73"/>
      <c r="TWW448" s="78"/>
      <c r="TWX448" s="73"/>
      <c r="TWY448" s="78"/>
      <c r="TWZ448" s="73"/>
      <c r="TXA448" s="78"/>
      <c r="TXB448" s="73"/>
      <c r="TXC448" s="78"/>
      <c r="TXD448" s="73"/>
      <c r="TXE448" s="78"/>
      <c r="TXF448" s="73"/>
      <c r="TXG448" s="78"/>
      <c r="TXH448" s="73"/>
      <c r="TXI448" s="78"/>
      <c r="TXJ448" s="73"/>
      <c r="TXK448" s="78"/>
      <c r="TXL448" s="73"/>
      <c r="TXM448" s="78"/>
      <c r="TXN448" s="73"/>
      <c r="TXO448" s="78"/>
      <c r="TXP448" s="73"/>
      <c r="TXQ448" s="78"/>
      <c r="TXR448" s="73"/>
      <c r="TXS448" s="78"/>
      <c r="TXT448" s="73"/>
      <c r="TXU448" s="78"/>
      <c r="TXV448" s="73"/>
      <c r="TXW448" s="78"/>
      <c r="TXX448" s="73"/>
      <c r="TXY448" s="78"/>
      <c r="TXZ448" s="73"/>
      <c r="TYA448" s="78"/>
      <c r="TYB448" s="73"/>
      <c r="TYC448" s="78"/>
      <c r="TYD448" s="73"/>
      <c r="TYE448" s="78"/>
      <c r="TYF448" s="73"/>
      <c r="TYG448" s="78"/>
      <c r="TYH448" s="73"/>
      <c r="TYI448" s="78"/>
      <c r="TYJ448" s="73"/>
      <c r="TYK448" s="78"/>
      <c r="TYL448" s="73"/>
      <c r="TYM448" s="78"/>
      <c r="TYN448" s="73"/>
      <c r="TYO448" s="78"/>
      <c r="TYP448" s="73"/>
      <c r="TYQ448" s="78"/>
      <c r="TYR448" s="73"/>
      <c r="TYS448" s="78"/>
      <c r="TYT448" s="73"/>
      <c r="TYU448" s="78"/>
      <c r="TYV448" s="73"/>
      <c r="TYW448" s="78"/>
      <c r="TYX448" s="73"/>
      <c r="TYY448" s="78"/>
      <c r="TYZ448" s="73"/>
      <c r="TZA448" s="78"/>
      <c r="TZB448" s="73"/>
      <c r="TZC448" s="78"/>
      <c r="TZD448" s="73"/>
      <c r="TZE448" s="78"/>
      <c r="TZF448" s="73"/>
      <c r="TZG448" s="78"/>
      <c r="TZH448" s="73"/>
      <c r="TZI448" s="78"/>
      <c r="TZJ448" s="73"/>
      <c r="TZK448" s="78"/>
      <c r="TZL448" s="73"/>
      <c r="TZM448" s="78"/>
      <c r="TZN448" s="73"/>
      <c r="TZO448" s="78"/>
      <c r="TZP448" s="73"/>
      <c r="TZQ448" s="78"/>
      <c r="TZR448" s="73"/>
      <c r="TZS448" s="78"/>
      <c r="TZT448" s="73"/>
      <c r="TZU448" s="78"/>
      <c r="TZV448" s="73"/>
      <c r="TZW448" s="78"/>
      <c r="TZX448" s="73"/>
      <c r="TZY448" s="78"/>
      <c r="TZZ448" s="73"/>
      <c r="UAA448" s="78"/>
      <c r="UAB448" s="73"/>
      <c r="UAC448" s="78"/>
      <c r="UAD448" s="73"/>
      <c r="UAE448" s="78"/>
      <c r="UAF448" s="73"/>
      <c r="UAG448" s="78"/>
      <c r="UAH448" s="73"/>
      <c r="UAI448" s="78"/>
      <c r="UAJ448" s="73"/>
      <c r="UAK448" s="78"/>
      <c r="UAL448" s="73"/>
      <c r="UAM448" s="78"/>
      <c r="UAN448" s="73"/>
      <c r="UAO448" s="78"/>
      <c r="UAP448" s="73"/>
      <c r="UAQ448" s="78"/>
      <c r="UAR448" s="73"/>
      <c r="UAS448" s="78"/>
      <c r="UAT448" s="73"/>
      <c r="UAU448" s="78"/>
      <c r="UAV448" s="73"/>
      <c r="UAW448" s="78"/>
      <c r="UAX448" s="73"/>
      <c r="UAY448" s="78"/>
      <c r="UAZ448" s="73"/>
      <c r="UBA448" s="78"/>
      <c r="UBB448" s="73"/>
      <c r="UBC448" s="78"/>
      <c r="UBD448" s="73"/>
      <c r="UBE448" s="78"/>
      <c r="UBF448" s="73"/>
      <c r="UBG448" s="78"/>
      <c r="UBH448" s="73"/>
      <c r="UBI448" s="78"/>
      <c r="UBJ448" s="73"/>
      <c r="UBK448" s="78"/>
      <c r="UBL448" s="73"/>
      <c r="UBM448" s="78"/>
      <c r="UBN448" s="73"/>
      <c r="UBO448" s="78"/>
      <c r="UBP448" s="73"/>
      <c r="UBQ448" s="78"/>
      <c r="UBR448" s="73"/>
      <c r="UBS448" s="78"/>
      <c r="UBT448" s="73"/>
      <c r="UBU448" s="78"/>
      <c r="UBV448" s="73"/>
      <c r="UBW448" s="78"/>
      <c r="UBX448" s="73"/>
      <c r="UBY448" s="78"/>
      <c r="UBZ448" s="73"/>
      <c r="UCA448" s="78"/>
      <c r="UCB448" s="73"/>
      <c r="UCC448" s="78"/>
      <c r="UCD448" s="73"/>
      <c r="UCE448" s="78"/>
      <c r="UCF448" s="73"/>
      <c r="UCG448" s="78"/>
      <c r="UCH448" s="73"/>
      <c r="UCI448" s="78"/>
      <c r="UCJ448" s="73"/>
      <c r="UCK448" s="78"/>
      <c r="UCL448" s="73"/>
      <c r="UCM448" s="78"/>
      <c r="UCN448" s="73"/>
      <c r="UCO448" s="78"/>
      <c r="UCP448" s="73"/>
      <c r="UCQ448" s="78"/>
      <c r="UCR448" s="73"/>
      <c r="UCS448" s="78"/>
      <c r="UCT448" s="73"/>
      <c r="UCU448" s="78"/>
      <c r="UCV448" s="73"/>
      <c r="UCW448" s="78"/>
      <c r="UCX448" s="73"/>
      <c r="UCY448" s="78"/>
      <c r="UCZ448" s="73"/>
      <c r="UDA448" s="78"/>
      <c r="UDB448" s="73"/>
      <c r="UDC448" s="78"/>
      <c r="UDD448" s="73"/>
      <c r="UDE448" s="78"/>
      <c r="UDF448" s="73"/>
      <c r="UDG448" s="78"/>
      <c r="UDH448" s="73"/>
      <c r="UDI448" s="78"/>
      <c r="UDJ448" s="73"/>
      <c r="UDK448" s="78"/>
      <c r="UDL448" s="73"/>
      <c r="UDM448" s="78"/>
      <c r="UDN448" s="73"/>
      <c r="UDO448" s="78"/>
      <c r="UDP448" s="73"/>
      <c r="UDQ448" s="78"/>
      <c r="UDR448" s="73"/>
      <c r="UDS448" s="78"/>
      <c r="UDT448" s="73"/>
      <c r="UDU448" s="78"/>
      <c r="UDV448" s="73"/>
      <c r="UDW448" s="78"/>
      <c r="UDX448" s="73"/>
      <c r="UDY448" s="78"/>
      <c r="UDZ448" s="73"/>
      <c r="UEA448" s="78"/>
      <c r="UEB448" s="73"/>
      <c r="UEC448" s="78"/>
      <c r="UED448" s="73"/>
      <c r="UEE448" s="78"/>
      <c r="UEF448" s="73"/>
      <c r="UEG448" s="78"/>
      <c r="UEH448" s="73"/>
      <c r="UEI448" s="78"/>
      <c r="UEJ448" s="73"/>
      <c r="UEK448" s="78"/>
      <c r="UEL448" s="73"/>
      <c r="UEM448" s="78"/>
      <c r="UEN448" s="73"/>
      <c r="UEO448" s="78"/>
      <c r="UEP448" s="73"/>
      <c r="UEQ448" s="78"/>
      <c r="UER448" s="73"/>
      <c r="UES448" s="78"/>
      <c r="UET448" s="73"/>
      <c r="UEU448" s="78"/>
      <c r="UEV448" s="73"/>
      <c r="UEW448" s="78"/>
      <c r="UEX448" s="73"/>
      <c r="UEY448" s="78"/>
      <c r="UEZ448" s="73"/>
      <c r="UFA448" s="78"/>
      <c r="UFB448" s="73"/>
      <c r="UFC448" s="78"/>
      <c r="UFD448" s="73"/>
      <c r="UFE448" s="78"/>
      <c r="UFF448" s="73"/>
      <c r="UFG448" s="78"/>
      <c r="UFH448" s="73"/>
      <c r="UFI448" s="78"/>
      <c r="UFJ448" s="73"/>
      <c r="UFK448" s="78"/>
      <c r="UFL448" s="73"/>
      <c r="UFM448" s="78"/>
      <c r="UFN448" s="73"/>
      <c r="UFO448" s="78"/>
      <c r="UFP448" s="73"/>
      <c r="UFQ448" s="78"/>
      <c r="UFR448" s="73"/>
      <c r="UFS448" s="78"/>
      <c r="UFT448" s="73"/>
      <c r="UFU448" s="78"/>
      <c r="UFV448" s="73"/>
      <c r="UFW448" s="78"/>
      <c r="UFX448" s="73"/>
      <c r="UFY448" s="78"/>
      <c r="UFZ448" s="73"/>
      <c r="UGA448" s="78"/>
      <c r="UGB448" s="73"/>
      <c r="UGC448" s="78"/>
      <c r="UGD448" s="73"/>
      <c r="UGE448" s="78"/>
      <c r="UGF448" s="73"/>
      <c r="UGG448" s="78"/>
      <c r="UGH448" s="73"/>
      <c r="UGI448" s="78"/>
      <c r="UGJ448" s="73"/>
      <c r="UGK448" s="78"/>
      <c r="UGL448" s="73"/>
      <c r="UGM448" s="78"/>
      <c r="UGN448" s="73"/>
      <c r="UGO448" s="78"/>
      <c r="UGP448" s="73"/>
      <c r="UGQ448" s="78"/>
      <c r="UGR448" s="73"/>
      <c r="UGS448" s="78"/>
      <c r="UGT448" s="73"/>
      <c r="UGU448" s="78"/>
      <c r="UGV448" s="73"/>
      <c r="UGW448" s="78"/>
      <c r="UGX448" s="73"/>
      <c r="UGY448" s="78"/>
      <c r="UGZ448" s="73"/>
      <c r="UHA448" s="78"/>
      <c r="UHB448" s="73"/>
      <c r="UHC448" s="78"/>
      <c r="UHD448" s="73"/>
      <c r="UHE448" s="78"/>
      <c r="UHF448" s="73"/>
      <c r="UHG448" s="78"/>
      <c r="UHH448" s="73"/>
      <c r="UHI448" s="78"/>
      <c r="UHJ448" s="73"/>
      <c r="UHK448" s="78"/>
      <c r="UHL448" s="73"/>
      <c r="UHM448" s="78"/>
      <c r="UHN448" s="73"/>
      <c r="UHO448" s="78"/>
      <c r="UHP448" s="73"/>
      <c r="UHQ448" s="78"/>
      <c r="UHR448" s="73"/>
      <c r="UHS448" s="78"/>
      <c r="UHT448" s="73"/>
      <c r="UHU448" s="78"/>
      <c r="UHV448" s="73"/>
      <c r="UHW448" s="78"/>
      <c r="UHX448" s="73"/>
      <c r="UHY448" s="78"/>
      <c r="UHZ448" s="73"/>
      <c r="UIA448" s="78"/>
      <c r="UIB448" s="73"/>
      <c r="UIC448" s="78"/>
      <c r="UID448" s="73"/>
      <c r="UIE448" s="78"/>
      <c r="UIF448" s="73"/>
      <c r="UIG448" s="78"/>
      <c r="UIH448" s="73"/>
      <c r="UII448" s="78"/>
      <c r="UIJ448" s="73"/>
      <c r="UIK448" s="78"/>
      <c r="UIL448" s="73"/>
      <c r="UIM448" s="78"/>
      <c r="UIN448" s="73"/>
      <c r="UIO448" s="78"/>
      <c r="UIP448" s="73"/>
      <c r="UIQ448" s="78"/>
      <c r="UIR448" s="73"/>
      <c r="UIS448" s="78"/>
      <c r="UIT448" s="73"/>
      <c r="UIU448" s="78"/>
      <c r="UIV448" s="73"/>
      <c r="UIW448" s="78"/>
      <c r="UIX448" s="73"/>
      <c r="UIY448" s="78"/>
      <c r="UIZ448" s="73"/>
      <c r="UJA448" s="78"/>
      <c r="UJB448" s="73"/>
      <c r="UJC448" s="78"/>
      <c r="UJD448" s="73"/>
      <c r="UJE448" s="78"/>
      <c r="UJF448" s="73"/>
      <c r="UJG448" s="78"/>
      <c r="UJH448" s="73"/>
      <c r="UJI448" s="78"/>
      <c r="UJJ448" s="73"/>
      <c r="UJK448" s="78"/>
      <c r="UJL448" s="73"/>
      <c r="UJM448" s="78"/>
      <c r="UJN448" s="73"/>
      <c r="UJO448" s="78"/>
      <c r="UJP448" s="73"/>
      <c r="UJQ448" s="78"/>
      <c r="UJR448" s="73"/>
      <c r="UJS448" s="78"/>
      <c r="UJT448" s="73"/>
      <c r="UJU448" s="78"/>
      <c r="UJV448" s="73"/>
      <c r="UJW448" s="78"/>
      <c r="UJX448" s="73"/>
      <c r="UJY448" s="78"/>
      <c r="UJZ448" s="73"/>
      <c r="UKA448" s="78"/>
      <c r="UKB448" s="73"/>
      <c r="UKC448" s="78"/>
      <c r="UKD448" s="73"/>
      <c r="UKE448" s="78"/>
      <c r="UKF448" s="73"/>
      <c r="UKG448" s="78"/>
      <c r="UKH448" s="73"/>
      <c r="UKI448" s="78"/>
      <c r="UKJ448" s="73"/>
      <c r="UKK448" s="78"/>
      <c r="UKL448" s="73"/>
      <c r="UKM448" s="78"/>
      <c r="UKN448" s="73"/>
      <c r="UKO448" s="78"/>
      <c r="UKP448" s="73"/>
      <c r="UKQ448" s="78"/>
      <c r="UKR448" s="73"/>
      <c r="UKS448" s="78"/>
      <c r="UKT448" s="73"/>
      <c r="UKU448" s="78"/>
      <c r="UKV448" s="73"/>
      <c r="UKW448" s="78"/>
      <c r="UKX448" s="73"/>
      <c r="UKY448" s="78"/>
      <c r="UKZ448" s="73"/>
      <c r="ULA448" s="78"/>
      <c r="ULB448" s="73"/>
      <c r="ULC448" s="78"/>
      <c r="ULD448" s="73"/>
      <c r="ULE448" s="78"/>
      <c r="ULF448" s="73"/>
      <c r="ULG448" s="78"/>
      <c r="ULH448" s="73"/>
      <c r="ULI448" s="78"/>
      <c r="ULJ448" s="73"/>
      <c r="ULK448" s="78"/>
      <c r="ULL448" s="73"/>
      <c r="ULM448" s="78"/>
      <c r="ULN448" s="73"/>
      <c r="ULO448" s="78"/>
      <c r="ULP448" s="73"/>
      <c r="ULQ448" s="78"/>
      <c r="ULR448" s="73"/>
      <c r="ULS448" s="78"/>
      <c r="ULT448" s="73"/>
      <c r="ULU448" s="78"/>
      <c r="ULV448" s="73"/>
      <c r="ULW448" s="78"/>
      <c r="ULX448" s="73"/>
      <c r="ULY448" s="78"/>
      <c r="ULZ448" s="73"/>
      <c r="UMA448" s="78"/>
      <c r="UMB448" s="73"/>
      <c r="UMC448" s="78"/>
      <c r="UMD448" s="73"/>
      <c r="UME448" s="78"/>
      <c r="UMF448" s="73"/>
      <c r="UMG448" s="78"/>
      <c r="UMH448" s="73"/>
      <c r="UMI448" s="78"/>
      <c r="UMJ448" s="73"/>
      <c r="UMK448" s="78"/>
      <c r="UML448" s="73"/>
      <c r="UMM448" s="78"/>
      <c r="UMN448" s="73"/>
      <c r="UMO448" s="78"/>
      <c r="UMP448" s="73"/>
      <c r="UMQ448" s="78"/>
      <c r="UMR448" s="73"/>
      <c r="UMS448" s="78"/>
      <c r="UMT448" s="73"/>
      <c r="UMU448" s="78"/>
      <c r="UMV448" s="73"/>
      <c r="UMW448" s="78"/>
      <c r="UMX448" s="73"/>
      <c r="UMY448" s="78"/>
      <c r="UMZ448" s="73"/>
      <c r="UNA448" s="78"/>
      <c r="UNB448" s="73"/>
      <c r="UNC448" s="78"/>
      <c r="UND448" s="73"/>
      <c r="UNE448" s="78"/>
      <c r="UNF448" s="73"/>
      <c r="UNG448" s="78"/>
      <c r="UNH448" s="73"/>
      <c r="UNI448" s="78"/>
      <c r="UNJ448" s="73"/>
      <c r="UNK448" s="78"/>
      <c r="UNL448" s="73"/>
      <c r="UNM448" s="78"/>
      <c r="UNN448" s="73"/>
      <c r="UNO448" s="78"/>
      <c r="UNP448" s="73"/>
      <c r="UNQ448" s="78"/>
      <c r="UNR448" s="73"/>
      <c r="UNS448" s="78"/>
      <c r="UNT448" s="73"/>
      <c r="UNU448" s="78"/>
      <c r="UNV448" s="73"/>
      <c r="UNW448" s="78"/>
      <c r="UNX448" s="73"/>
      <c r="UNY448" s="78"/>
      <c r="UNZ448" s="73"/>
      <c r="UOA448" s="78"/>
      <c r="UOB448" s="73"/>
      <c r="UOC448" s="78"/>
      <c r="UOD448" s="73"/>
      <c r="UOE448" s="78"/>
      <c r="UOF448" s="73"/>
      <c r="UOG448" s="78"/>
      <c r="UOH448" s="73"/>
      <c r="UOI448" s="78"/>
      <c r="UOJ448" s="73"/>
      <c r="UOK448" s="78"/>
      <c r="UOL448" s="73"/>
      <c r="UOM448" s="78"/>
      <c r="UON448" s="73"/>
      <c r="UOO448" s="78"/>
      <c r="UOP448" s="73"/>
      <c r="UOQ448" s="78"/>
      <c r="UOR448" s="73"/>
      <c r="UOS448" s="78"/>
      <c r="UOT448" s="73"/>
      <c r="UOU448" s="78"/>
      <c r="UOV448" s="73"/>
      <c r="UOW448" s="78"/>
      <c r="UOX448" s="73"/>
      <c r="UOY448" s="78"/>
      <c r="UOZ448" s="73"/>
      <c r="UPA448" s="78"/>
      <c r="UPB448" s="73"/>
      <c r="UPC448" s="78"/>
      <c r="UPD448" s="73"/>
      <c r="UPE448" s="78"/>
      <c r="UPF448" s="73"/>
      <c r="UPG448" s="78"/>
      <c r="UPH448" s="73"/>
      <c r="UPI448" s="78"/>
      <c r="UPJ448" s="73"/>
      <c r="UPK448" s="78"/>
      <c r="UPL448" s="73"/>
      <c r="UPM448" s="78"/>
      <c r="UPN448" s="73"/>
      <c r="UPO448" s="78"/>
      <c r="UPP448" s="73"/>
      <c r="UPQ448" s="78"/>
      <c r="UPR448" s="73"/>
      <c r="UPS448" s="78"/>
      <c r="UPT448" s="73"/>
      <c r="UPU448" s="78"/>
      <c r="UPV448" s="73"/>
      <c r="UPW448" s="78"/>
      <c r="UPX448" s="73"/>
      <c r="UPY448" s="78"/>
      <c r="UPZ448" s="73"/>
      <c r="UQA448" s="78"/>
      <c r="UQB448" s="73"/>
      <c r="UQC448" s="78"/>
      <c r="UQD448" s="73"/>
      <c r="UQE448" s="78"/>
      <c r="UQF448" s="73"/>
      <c r="UQG448" s="78"/>
      <c r="UQH448" s="73"/>
      <c r="UQI448" s="78"/>
      <c r="UQJ448" s="73"/>
      <c r="UQK448" s="78"/>
      <c r="UQL448" s="73"/>
      <c r="UQM448" s="78"/>
      <c r="UQN448" s="73"/>
      <c r="UQO448" s="78"/>
      <c r="UQP448" s="73"/>
      <c r="UQQ448" s="78"/>
      <c r="UQR448" s="73"/>
      <c r="UQS448" s="78"/>
      <c r="UQT448" s="73"/>
      <c r="UQU448" s="78"/>
      <c r="UQV448" s="73"/>
      <c r="UQW448" s="78"/>
      <c r="UQX448" s="73"/>
      <c r="UQY448" s="78"/>
      <c r="UQZ448" s="73"/>
      <c r="URA448" s="78"/>
      <c r="URB448" s="73"/>
      <c r="URC448" s="78"/>
      <c r="URD448" s="73"/>
      <c r="URE448" s="78"/>
      <c r="URF448" s="73"/>
      <c r="URG448" s="78"/>
      <c r="URH448" s="73"/>
      <c r="URI448" s="78"/>
      <c r="URJ448" s="73"/>
      <c r="URK448" s="78"/>
      <c r="URL448" s="73"/>
      <c r="URM448" s="78"/>
      <c r="URN448" s="73"/>
      <c r="URO448" s="78"/>
      <c r="URP448" s="73"/>
      <c r="URQ448" s="78"/>
      <c r="URR448" s="73"/>
      <c r="URS448" s="78"/>
      <c r="URT448" s="73"/>
      <c r="URU448" s="78"/>
      <c r="URV448" s="73"/>
      <c r="URW448" s="78"/>
      <c r="URX448" s="73"/>
      <c r="URY448" s="78"/>
      <c r="URZ448" s="73"/>
      <c r="USA448" s="78"/>
      <c r="USB448" s="73"/>
      <c r="USC448" s="78"/>
      <c r="USD448" s="73"/>
      <c r="USE448" s="78"/>
      <c r="USF448" s="73"/>
      <c r="USG448" s="78"/>
      <c r="USH448" s="73"/>
      <c r="USI448" s="78"/>
      <c r="USJ448" s="73"/>
      <c r="USK448" s="78"/>
      <c r="USL448" s="73"/>
      <c r="USM448" s="78"/>
      <c r="USN448" s="73"/>
      <c r="USO448" s="78"/>
      <c r="USP448" s="73"/>
      <c r="USQ448" s="78"/>
      <c r="USR448" s="73"/>
      <c r="USS448" s="78"/>
      <c r="UST448" s="73"/>
      <c r="USU448" s="78"/>
      <c r="USV448" s="73"/>
      <c r="USW448" s="78"/>
      <c r="USX448" s="73"/>
      <c r="USY448" s="78"/>
      <c r="USZ448" s="73"/>
      <c r="UTA448" s="78"/>
      <c r="UTB448" s="73"/>
      <c r="UTC448" s="78"/>
      <c r="UTD448" s="73"/>
      <c r="UTE448" s="78"/>
      <c r="UTF448" s="73"/>
      <c r="UTG448" s="78"/>
      <c r="UTH448" s="73"/>
      <c r="UTI448" s="78"/>
      <c r="UTJ448" s="73"/>
      <c r="UTK448" s="78"/>
      <c r="UTL448" s="73"/>
      <c r="UTM448" s="78"/>
      <c r="UTN448" s="73"/>
      <c r="UTO448" s="78"/>
      <c r="UTP448" s="73"/>
      <c r="UTQ448" s="78"/>
      <c r="UTR448" s="73"/>
      <c r="UTS448" s="78"/>
      <c r="UTT448" s="73"/>
      <c r="UTU448" s="78"/>
      <c r="UTV448" s="73"/>
      <c r="UTW448" s="78"/>
      <c r="UTX448" s="73"/>
      <c r="UTY448" s="78"/>
      <c r="UTZ448" s="73"/>
      <c r="UUA448" s="78"/>
      <c r="UUB448" s="73"/>
      <c r="UUC448" s="78"/>
      <c r="UUD448" s="73"/>
      <c r="UUE448" s="78"/>
      <c r="UUF448" s="73"/>
      <c r="UUG448" s="78"/>
      <c r="UUH448" s="73"/>
      <c r="UUI448" s="78"/>
      <c r="UUJ448" s="73"/>
      <c r="UUK448" s="78"/>
      <c r="UUL448" s="73"/>
      <c r="UUM448" s="78"/>
      <c r="UUN448" s="73"/>
      <c r="UUO448" s="78"/>
      <c r="UUP448" s="73"/>
      <c r="UUQ448" s="78"/>
      <c r="UUR448" s="73"/>
      <c r="UUS448" s="78"/>
      <c r="UUT448" s="73"/>
      <c r="UUU448" s="78"/>
      <c r="UUV448" s="73"/>
      <c r="UUW448" s="78"/>
      <c r="UUX448" s="73"/>
      <c r="UUY448" s="78"/>
      <c r="UUZ448" s="73"/>
      <c r="UVA448" s="78"/>
      <c r="UVB448" s="73"/>
      <c r="UVC448" s="78"/>
      <c r="UVD448" s="73"/>
      <c r="UVE448" s="78"/>
      <c r="UVF448" s="73"/>
      <c r="UVG448" s="78"/>
      <c r="UVH448" s="73"/>
      <c r="UVI448" s="78"/>
      <c r="UVJ448" s="73"/>
      <c r="UVK448" s="78"/>
      <c r="UVL448" s="73"/>
      <c r="UVM448" s="78"/>
      <c r="UVN448" s="73"/>
      <c r="UVO448" s="78"/>
      <c r="UVP448" s="73"/>
      <c r="UVQ448" s="78"/>
      <c r="UVR448" s="73"/>
      <c r="UVS448" s="78"/>
      <c r="UVT448" s="73"/>
      <c r="UVU448" s="78"/>
      <c r="UVV448" s="73"/>
      <c r="UVW448" s="78"/>
      <c r="UVX448" s="73"/>
      <c r="UVY448" s="78"/>
      <c r="UVZ448" s="73"/>
      <c r="UWA448" s="78"/>
      <c r="UWB448" s="73"/>
      <c r="UWC448" s="78"/>
      <c r="UWD448" s="73"/>
      <c r="UWE448" s="78"/>
      <c r="UWF448" s="73"/>
      <c r="UWG448" s="78"/>
      <c r="UWH448" s="73"/>
      <c r="UWI448" s="78"/>
      <c r="UWJ448" s="73"/>
      <c r="UWK448" s="78"/>
      <c r="UWL448" s="73"/>
      <c r="UWM448" s="78"/>
      <c r="UWN448" s="73"/>
      <c r="UWO448" s="78"/>
      <c r="UWP448" s="73"/>
      <c r="UWQ448" s="78"/>
      <c r="UWR448" s="73"/>
      <c r="UWS448" s="78"/>
      <c r="UWT448" s="73"/>
      <c r="UWU448" s="78"/>
      <c r="UWV448" s="73"/>
      <c r="UWW448" s="78"/>
      <c r="UWX448" s="73"/>
      <c r="UWY448" s="78"/>
      <c r="UWZ448" s="73"/>
      <c r="UXA448" s="78"/>
      <c r="UXB448" s="73"/>
      <c r="UXC448" s="78"/>
      <c r="UXD448" s="73"/>
      <c r="UXE448" s="78"/>
      <c r="UXF448" s="73"/>
      <c r="UXG448" s="78"/>
      <c r="UXH448" s="73"/>
      <c r="UXI448" s="78"/>
      <c r="UXJ448" s="73"/>
      <c r="UXK448" s="78"/>
      <c r="UXL448" s="73"/>
      <c r="UXM448" s="78"/>
      <c r="UXN448" s="73"/>
      <c r="UXO448" s="78"/>
      <c r="UXP448" s="73"/>
      <c r="UXQ448" s="78"/>
      <c r="UXR448" s="73"/>
      <c r="UXS448" s="78"/>
      <c r="UXT448" s="73"/>
      <c r="UXU448" s="78"/>
      <c r="UXV448" s="73"/>
      <c r="UXW448" s="78"/>
      <c r="UXX448" s="73"/>
      <c r="UXY448" s="78"/>
      <c r="UXZ448" s="73"/>
      <c r="UYA448" s="78"/>
      <c r="UYB448" s="73"/>
      <c r="UYC448" s="78"/>
      <c r="UYD448" s="73"/>
      <c r="UYE448" s="78"/>
      <c r="UYF448" s="73"/>
      <c r="UYG448" s="78"/>
      <c r="UYH448" s="73"/>
      <c r="UYI448" s="78"/>
      <c r="UYJ448" s="73"/>
      <c r="UYK448" s="78"/>
      <c r="UYL448" s="73"/>
      <c r="UYM448" s="78"/>
      <c r="UYN448" s="73"/>
      <c r="UYO448" s="78"/>
      <c r="UYP448" s="73"/>
      <c r="UYQ448" s="78"/>
      <c r="UYR448" s="73"/>
      <c r="UYS448" s="78"/>
      <c r="UYT448" s="73"/>
      <c r="UYU448" s="78"/>
      <c r="UYV448" s="73"/>
      <c r="UYW448" s="78"/>
      <c r="UYX448" s="73"/>
      <c r="UYY448" s="78"/>
      <c r="UYZ448" s="73"/>
      <c r="UZA448" s="78"/>
      <c r="UZB448" s="73"/>
      <c r="UZC448" s="78"/>
      <c r="UZD448" s="73"/>
      <c r="UZE448" s="78"/>
      <c r="UZF448" s="73"/>
      <c r="UZG448" s="78"/>
      <c r="UZH448" s="73"/>
      <c r="UZI448" s="78"/>
      <c r="UZJ448" s="73"/>
      <c r="UZK448" s="78"/>
      <c r="UZL448" s="73"/>
      <c r="UZM448" s="78"/>
      <c r="UZN448" s="73"/>
      <c r="UZO448" s="78"/>
      <c r="UZP448" s="73"/>
      <c r="UZQ448" s="78"/>
      <c r="UZR448" s="73"/>
      <c r="UZS448" s="78"/>
      <c r="UZT448" s="73"/>
      <c r="UZU448" s="78"/>
      <c r="UZV448" s="73"/>
      <c r="UZW448" s="78"/>
      <c r="UZX448" s="73"/>
      <c r="UZY448" s="78"/>
      <c r="UZZ448" s="73"/>
      <c r="VAA448" s="78"/>
      <c r="VAB448" s="73"/>
      <c r="VAC448" s="78"/>
      <c r="VAD448" s="73"/>
      <c r="VAE448" s="78"/>
      <c r="VAF448" s="73"/>
      <c r="VAG448" s="78"/>
      <c r="VAH448" s="73"/>
      <c r="VAI448" s="78"/>
      <c r="VAJ448" s="73"/>
      <c r="VAK448" s="78"/>
      <c r="VAL448" s="73"/>
      <c r="VAM448" s="78"/>
      <c r="VAN448" s="73"/>
      <c r="VAO448" s="78"/>
      <c r="VAP448" s="73"/>
      <c r="VAQ448" s="78"/>
      <c r="VAR448" s="73"/>
      <c r="VAS448" s="78"/>
      <c r="VAT448" s="73"/>
      <c r="VAU448" s="78"/>
      <c r="VAV448" s="73"/>
      <c r="VAW448" s="78"/>
      <c r="VAX448" s="73"/>
      <c r="VAY448" s="78"/>
      <c r="VAZ448" s="73"/>
      <c r="VBA448" s="78"/>
      <c r="VBB448" s="73"/>
      <c r="VBC448" s="78"/>
      <c r="VBD448" s="73"/>
      <c r="VBE448" s="78"/>
      <c r="VBF448" s="73"/>
      <c r="VBG448" s="78"/>
      <c r="VBH448" s="73"/>
      <c r="VBI448" s="78"/>
      <c r="VBJ448" s="73"/>
      <c r="VBK448" s="78"/>
      <c r="VBL448" s="73"/>
      <c r="VBM448" s="78"/>
      <c r="VBN448" s="73"/>
      <c r="VBO448" s="78"/>
      <c r="VBP448" s="73"/>
      <c r="VBQ448" s="78"/>
      <c r="VBR448" s="73"/>
      <c r="VBS448" s="78"/>
      <c r="VBT448" s="73"/>
      <c r="VBU448" s="78"/>
      <c r="VBV448" s="73"/>
      <c r="VBW448" s="78"/>
      <c r="VBX448" s="73"/>
      <c r="VBY448" s="78"/>
      <c r="VBZ448" s="73"/>
      <c r="VCA448" s="78"/>
      <c r="VCB448" s="73"/>
      <c r="VCC448" s="78"/>
      <c r="VCD448" s="73"/>
      <c r="VCE448" s="78"/>
      <c r="VCF448" s="73"/>
      <c r="VCG448" s="78"/>
      <c r="VCH448" s="73"/>
      <c r="VCI448" s="78"/>
      <c r="VCJ448" s="73"/>
      <c r="VCK448" s="78"/>
      <c r="VCL448" s="73"/>
      <c r="VCM448" s="78"/>
      <c r="VCN448" s="73"/>
      <c r="VCO448" s="78"/>
      <c r="VCP448" s="73"/>
      <c r="VCQ448" s="78"/>
      <c r="VCR448" s="73"/>
      <c r="VCS448" s="78"/>
      <c r="VCT448" s="73"/>
      <c r="VCU448" s="78"/>
      <c r="VCV448" s="73"/>
      <c r="VCW448" s="78"/>
      <c r="VCX448" s="73"/>
      <c r="VCY448" s="78"/>
      <c r="VCZ448" s="73"/>
      <c r="VDA448" s="78"/>
      <c r="VDB448" s="73"/>
      <c r="VDC448" s="78"/>
      <c r="VDD448" s="73"/>
      <c r="VDE448" s="78"/>
      <c r="VDF448" s="73"/>
      <c r="VDG448" s="78"/>
      <c r="VDH448" s="73"/>
      <c r="VDI448" s="78"/>
      <c r="VDJ448" s="73"/>
      <c r="VDK448" s="78"/>
      <c r="VDL448" s="73"/>
      <c r="VDM448" s="78"/>
      <c r="VDN448" s="73"/>
      <c r="VDO448" s="78"/>
      <c r="VDP448" s="73"/>
      <c r="VDQ448" s="78"/>
      <c r="VDR448" s="73"/>
      <c r="VDS448" s="78"/>
      <c r="VDT448" s="73"/>
      <c r="VDU448" s="78"/>
      <c r="VDV448" s="73"/>
      <c r="VDW448" s="78"/>
      <c r="VDX448" s="73"/>
      <c r="VDY448" s="78"/>
      <c r="VDZ448" s="73"/>
      <c r="VEA448" s="78"/>
      <c r="VEB448" s="73"/>
      <c r="VEC448" s="78"/>
      <c r="VED448" s="73"/>
      <c r="VEE448" s="78"/>
      <c r="VEF448" s="73"/>
      <c r="VEG448" s="78"/>
      <c r="VEH448" s="73"/>
      <c r="VEI448" s="78"/>
      <c r="VEJ448" s="73"/>
      <c r="VEK448" s="78"/>
      <c r="VEL448" s="73"/>
      <c r="VEM448" s="78"/>
      <c r="VEN448" s="73"/>
      <c r="VEO448" s="78"/>
      <c r="VEP448" s="73"/>
      <c r="VEQ448" s="78"/>
      <c r="VER448" s="73"/>
      <c r="VES448" s="78"/>
      <c r="VET448" s="73"/>
      <c r="VEU448" s="78"/>
      <c r="VEV448" s="73"/>
      <c r="VEW448" s="78"/>
      <c r="VEX448" s="73"/>
      <c r="VEY448" s="78"/>
      <c r="VEZ448" s="73"/>
      <c r="VFA448" s="78"/>
      <c r="VFB448" s="73"/>
      <c r="VFC448" s="78"/>
      <c r="VFD448" s="73"/>
      <c r="VFE448" s="78"/>
      <c r="VFF448" s="73"/>
      <c r="VFG448" s="78"/>
      <c r="VFH448" s="73"/>
      <c r="VFI448" s="78"/>
      <c r="VFJ448" s="73"/>
      <c r="VFK448" s="78"/>
      <c r="VFL448" s="73"/>
      <c r="VFM448" s="78"/>
      <c r="VFN448" s="73"/>
      <c r="VFO448" s="78"/>
      <c r="VFP448" s="73"/>
      <c r="VFQ448" s="78"/>
      <c r="VFR448" s="73"/>
      <c r="VFS448" s="78"/>
      <c r="VFT448" s="73"/>
      <c r="VFU448" s="78"/>
      <c r="VFV448" s="73"/>
      <c r="VFW448" s="78"/>
      <c r="VFX448" s="73"/>
      <c r="VFY448" s="78"/>
      <c r="VFZ448" s="73"/>
      <c r="VGA448" s="78"/>
      <c r="VGB448" s="73"/>
      <c r="VGC448" s="78"/>
      <c r="VGD448" s="73"/>
      <c r="VGE448" s="78"/>
      <c r="VGF448" s="73"/>
      <c r="VGG448" s="78"/>
      <c r="VGH448" s="73"/>
      <c r="VGI448" s="78"/>
      <c r="VGJ448" s="73"/>
      <c r="VGK448" s="78"/>
      <c r="VGL448" s="73"/>
      <c r="VGM448" s="78"/>
      <c r="VGN448" s="73"/>
      <c r="VGO448" s="78"/>
      <c r="VGP448" s="73"/>
      <c r="VGQ448" s="78"/>
      <c r="VGR448" s="73"/>
      <c r="VGS448" s="78"/>
      <c r="VGT448" s="73"/>
      <c r="VGU448" s="78"/>
      <c r="VGV448" s="73"/>
      <c r="VGW448" s="78"/>
      <c r="VGX448" s="73"/>
      <c r="VGY448" s="78"/>
      <c r="VGZ448" s="73"/>
      <c r="VHA448" s="78"/>
      <c r="VHB448" s="73"/>
      <c r="VHC448" s="78"/>
      <c r="VHD448" s="73"/>
      <c r="VHE448" s="78"/>
      <c r="VHF448" s="73"/>
      <c r="VHG448" s="78"/>
      <c r="VHH448" s="73"/>
      <c r="VHI448" s="78"/>
      <c r="VHJ448" s="73"/>
      <c r="VHK448" s="78"/>
      <c r="VHL448" s="73"/>
      <c r="VHM448" s="78"/>
      <c r="VHN448" s="73"/>
      <c r="VHO448" s="78"/>
      <c r="VHP448" s="73"/>
      <c r="VHQ448" s="78"/>
      <c r="VHR448" s="73"/>
      <c r="VHS448" s="78"/>
      <c r="VHT448" s="73"/>
      <c r="VHU448" s="78"/>
      <c r="VHV448" s="73"/>
      <c r="VHW448" s="78"/>
      <c r="VHX448" s="73"/>
      <c r="VHY448" s="78"/>
      <c r="VHZ448" s="73"/>
      <c r="VIA448" s="78"/>
      <c r="VIB448" s="73"/>
      <c r="VIC448" s="78"/>
      <c r="VID448" s="73"/>
      <c r="VIE448" s="78"/>
      <c r="VIF448" s="73"/>
      <c r="VIG448" s="78"/>
      <c r="VIH448" s="73"/>
      <c r="VII448" s="78"/>
      <c r="VIJ448" s="73"/>
      <c r="VIK448" s="78"/>
      <c r="VIL448" s="73"/>
      <c r="VIM448" s="78"/>
      <c r="VIN448" s="73"/>
      <c r="VIO448" s="78"/>
      <c r="VIP448" s="73"/>
      <c r="VIQ448" s="78"/>
      <c r="VIR448" s="73"/>
      <c r="VIS448" s="78"/>
      <c r="VIT448" s="73"/>
      <c r="VIU448" s="78"/>
      <c r="VIV448" s="73"/>
      <c r="VIW448" s="78"/>
      <c r="VIX448" s="73"/>
      <c r="VIY448" s="78"/>
      <c r="VIZ448" s="73"/>
      <c r="VJA448" s="78"/>
      <c r="VJB448" s="73"/>
      <c r="VJC448" s="78"/>
      <c r="VJD448" s="73"/>
      <c r="VJE448" s="78"/>
      <c r="VJF448" s="73"/>
      <c r="VJG448" s="78"/>
      <c r="VJH448" s="73"/>
      <c r="VJI448" s="78"/>
      <c r="VJJ448" s="73"/>
      <c r="VJK448" s="78"/>
      <c r="VJL448" s="73"/>
      <c r="VJM448" s="78"/>
      <c r="VJN448" s="73"/>
      <c r="VJO448" s="78"/>
      <c r="VJP448" s="73"/>
      <c r="VJQ448" s="78"/>
      <c r="VJR448" s="73"/>
      <c r="VJS448" s="78"/>
      <c r="VJT448" s="73"/>
      <c r="VJU448" s="78"/>
      <c r="VJV448" s="73"/>
      <c r="VJW448" s="78"/>
      <c r="VJX448" s="73"/>
      <c r="VJY448" s="78"/>
      <c r="VJZ448" s="73"/>
      <c r="VKA448" s="78"/>
      <c r="VKB448" s="73"/>
      <c r="VKC448" s="78"/>
      <c r="VKD448" s="73"/>
      <c r="VKE448" s="78"/>
      <c r="VKF448" s="73"/>
      <c r="VKG448" s="78"/>
      <c r="VKH448" s="73"/>
      <c r="VKI448" s="78"/>
      <c r="VKJ448" s="73"/>
      <c r="VKK448" s="78"/>
      <c r="VKL448" s="73"/>
      <c r="VKM448" s="78"/>
      <c r="VKN448" s="73"/>
      <c r="VKO448" s="78"/>
      <c r="VKP448" s="73"/>
      <c r="VKQ448" s="78"/>
      <c r="VKR448" s="73"/>
      <c r="VKS448" s="78"/>
      <c r="VKT448" s="73"/>
      <c r="VKU448" s="78"/>
      <c r="VKV448" s="73"/>
      <c r="VKW448" s="78"/>
      <c r="VKX448" s="73"/>
      <c r="VKY448" s="78"/>
      <c r="VKZ448" s="73"/>
      <c r="VLA448" s="78"/>
      <c r="VLB448" s="73"/>
      <c r="VLC448" s="78"/>
      <c r="VLD448" s="73"/>
      <c r="VLE448" s="78"/>
      <c r="VLF448" s="73"/>
      <c r="VLG448" s="78"/>
      <c r="VLH448" s="73"/>
      <c r="VLI448" s="78"/>
      <c r="VLJ448" s="73"/>
      <c r="VLK448" s="78"/>
      <c r="VLL448" s="73"/>
      <c r="VLM448" s="78"/>
      <c r="VLN448" s="73"/>
      <c r="VLO448" s="78"/>
      <c r="VLP448" s="73"/>
      <c r="VLQ448" s="78"/>
      <c r="VLR448" s="73"/>
      <c r="VLS448" s="78"/>
      <c r="VLT448" s="73"/>
      <c r="VLU448" s="78"/>
      <c r="VLV448" s="73"/>
      <c r="VLW448" s="78"/>
      <c r="VLX448" s="73"/>
      <c r="VLY448" s="78"/>
      <c r="VLZ448" s="73"/>
      <c r="VMA448" s="78"/>
      <c r="VMB448" s="73"/>
      <c r="VMC448" s="78"/>
      <c r="VMD448" s="73"/>
      <c r="VME448" s="78"/>
      <c r="VMF448" s="73"/>
      <c r="VMG448" s="78"/>
      <c r="VMH448" s="73"/>
      <c r="VMI448" s="78"/>
      <c r="VMJ448" s="73"/>
      <c r="VMK448" s="78"/>
      <c r="VML448" s="73"/>
      <c r="VMM448" s="78"/>
      <c r="VMN448" s="73"/>
      <c r="VMO448" s="78"/>
      <c r="VMP448" s="73"/>
      <c r="VMQ448" s="78"/>
      <c r="VMR448" s="73"/>
      <c r="VMS448" s="78"/>
      <c r="VMT448" s="73"/>
      <c r="VMU448" s="78"/>
      <c r="VMV448" s="73"/>
      <c r="VMW448" s="78"/>
      <c r="VMX448" s="73"/>
      <c r="VMY448" s="78"/>
      <c r="VMZ448" s="73"/>
      <c r="VNA448" s="78"/>
      <c r="VNB448" s="73"/>
      <c r="VNC448" s="78"/>
      <c r="VND448" s="73"/>
      <c r="VNE448" s="78"/>
      <c r="VNF448" s="73"/>
      <c r="VNG448" s="78"/>
      <c r="VNH448" s="73"/>
      <c r="VNI448" s="78"/>
      <c r="VNJ448" s="73"/>
      <c r="VNK448" s="78"/>
      <c r="VNL448" s="73"/>
      <c r="VNM448" s="78"/>
      <c r="VNN448" s="73"/>
      <c r="VNO448" s="78"/>
      <c r="VNP448" s="73"/>
      <c r="VNQ448" s="78"/>
      <c r="VNR448" s="73"/>
      <c r="VNS448" s="78"/>
      <c r="VNT448" s="73"/>
      <c r="VNU448" s="78"/>
      <c r="VNV448" s="73"/>
      <c r="VNW448" s="78"/>
      <c r="VNX448" s="73"/>
      <c r="VNY448" s="78"/>
      <c r="VNZ448" s="73"/>
      <c r="VOA448" s="78"/>
      <c r="VOB448" s="73"/>
      <c r="VOC448" s="78"/>
      <c r="VOD448" s="73"/>
      <c r="VOE448" s="78"/>
      <c r="VOF448" s="73"/>
      <c r="VOG448" s="78"/>
      <c r="VOH448" s="73"/>
      <c r="VOI448" s="78"/>
      <c r="VOJ448" s="73"/>
      <c r="VOK448" s="78"/>
      <c r="VOL448" s="73"/>
      <c r="VOM448" s="78"/>
      <c r="VON448" s="73"/>
      <c r="VOO448" s="78"/>
      <c r="VOP448" s="73"/>
      <c r="VOQ448" s="78"/>
      <c r="VOR448" s="73"/>
      <c r="VOS448" s="78"/>
      <c r="VOT448" s="73"/>
      <c r="VOU448" s="78"/>
      <c r="VOV448" s="73"/>
      <c r="VOW448" s="78"/>
      <c r="VOX448" s="73"/>
      <c r="VOY448" s="78"/>
      <c r="VOZ448" s="73"/>
      <c r="VPA448" s="78"/>
      <c r="VPB448" s="73"/>
      <c r="VPC448" s="78"/>
      <c r="VPD448" s="73"/>
      <c r="VPE448" s="78"/>
      <c r="VPF448" s="73"/>
      <c r="VPG448" s="78"/>
      <c r="VPH448" s="73"/>
      <c r="VPI448" s="78"/>
      <c r="VPJ448" s="73"/>
      <c r="VPK448" s="78"/>
      <c r="VPL448" s="73"/>
      <c r="VPM448" s="78"/>
      <c r="VPN448" s="73"/>
      <c r="VPO448" s="78"/>
      <c r="VPP448" s="73"/>
      <c r="VPQ448" s="78"/>
      <c r="VPR448" s="73"/>
      <c r="VPS448" s="78"/>
      <c r="VPT448" s="73"/>
      <c r="VPU448" s="78"/>
      <c r="VPV448" s="73"/>
      <c r="VPW448" s="78"/>
      <c r="VPX448" s="73"/>
      <c r="VPY448" s="78"/>
      <c r="VPZ448" s="73"/>
      <c r="VQA448" s="78"/>
      <c r="VQB448" s="73"/>
      <c r="VQC448" s="78"/>
      <c r="VQD448" s="73"/>
      <c r="VQE448" s="78"/>
      <c r="VQF448" s="73"/>
      <c r="VQG448" s="78"/>
      <c r="VQH448" s="73"/>
      <c r="VQI448" s="78"/>
      <c r="VQJ448" s="73"/>
      <c r="VQK448" s="78"/>
      <c r="VQL448" s="73"/>
      <c r="VQM448" s="78"/>
      <c r="VQN448" s="73"/>
      <c r="VQO448" s="78"/>
      <c r="VQP448" s="73"/>
      <c r="VQQ448" s="78"/>
      <c r="VQR448" s="73"/>
      <c r="VQS448" s="78"/>
      <c r="VQT448" s="73"/>
      <c r="VQU448" s="78"/>
      <c r="VQV448" s="73"/>
      <c r="VQW448" s="78"/>
      <c r="VQX448" s="73"/>
      <c r="VQY448" s="78"/>
      <c r="VQZ448" s="73"/>
      <c r="VRA448" s="78"/>
      <c r="VRB448" s="73"/>
      <c r="VRC448" s="78"/>
      <c r="VRD448" s="73"/>
      <c r="VRE448" s="78"/>
      <c r="VRF448" s="73"/>
      <c r="VRG448" s="78"/>
      <c r="VRH448" s="73"/>
      <c r="VRI448" s="78"/>
      <c r="VRJ448" s="73"/>
      <c r="VRK448" s="78"/>
      <c r="VRL448" s="73"/>
      <c r="VRM448" s="78"/>
      <c r="VRN448" s="73"/>
      <c r="VRO448" s="78"/>
      <c r="VRP448" s="73"/>
      <c r="VRQ448" s="78"/>
      <c r="VRR448" s="73"/>
      <c r="VRS448" s="78"/>
      <c r="VRT448" s="73"/>
      <c r="VRU448" s="78"/>
      <c r="VRV448" s="73"/>
      <c r="VRW448" s="78"/>
      <c r="VRX448" s="73"/>
      <c r="VRY448" s="78"/>
      <c r="VRZ448" s="73"/>
      <c r="VSA448" s="78"/>
      <c r="VSB448" s="73"/>
      <c r="VSC448" s="78"/>
      <c r="VSD448" s="73"/>
      <c r="VSE448" s="78"/>
      <c r="VSF448" s="73"/>
      <c r="VSG448" s="78"/>
      <c r="VSH448" s="73"/>
      <c r="VSI448" s="78"/>
      <c r="VSJ448" s="73"/>
      <c r="VSK448" s="78"/>
      <c r="VSL448" s="73"/>
      <c r="VSM448" s="78"/>
      <c r="VSN448" s="73"/>
      <c r="VSO448" s="78"/>
      <c r="VSP448" s="73"/>
      <c r="VSQ448" s="78"/>
      <c r="VSR448" s="73"/>
      <c r="VSS448" s="78"/>
      <c r="VST448" s="73"/>
      <c r="VSU448" s="78"/>
      <c r="VSV448" s="73"/>
      <c r="VSW448" s="78"/>
      <c r="VSX448" s="73"/>
      <c r="VSY448" s="78"/>
      <c r="VSZ448" s="73"/>
      <c r="VTA448" s="78"/>
      <c r="VTB448" s="73"/>
      <c r="VTC448" s="78"/>
      <c r="VTD448" s="73"/>
      <c r="VTE448" s="78"/>
      <c r="VTF448" s="73"/>
      <c r="VTG448" s="78"/>
      <c r="VTH448" s="73"/>
      <c r="VTI448" s="78"/>
      <c r="VTJ448" s="73"/>
      <c r="VTK448" s="78"/>
      <c r="VTL448" s="73"/>
      <c r="VTM448" s="78"/>
      <c r="VTN448" s="73"/>
      <c r="VTO448" s="78"/>
      <c r="VTP448" s="73"/>
      <c r="VTQ448" s="78"/>
      <c r="VTR448" s="73"/>
      <c r="VTS448" s="78"/>
      <c r="VTT448" s="73"/>
      <c r="VTU448" s="78"/>
      <c r="VTV448" s="73"/>
      <c r="VTW448" s="78"/>
      <c r="VTX448" s="73"/>
      <c r="VTY448" s="78"/>
      <c r="VTZ448" s="73"/>
      <c r="VUA448" s="78"/>
      <c r="VUB448" s="73"/>
      <c r="VUC448" s="78"/>
      <c r="VUD448" s="73"/>
      <c r="VUE448" s="78"/>
      <c r="VUF448" s="73"/>
      <c r="VUG448" s="78"/>
      <c r="VUH448" s="73"/>
      <c r="VUI448" s="78"/>
      <c r="VUJ448" s="73"/>
      <c r="VUK448" s="78"/>
      <c r="VUL448" s="73"/>
      <c r="VUM448" s="78"/>
      <c r="VUN448" s="73"/>
      <c r="VUO448" s="78"/>
      <c r="VUP448" s="73"/>
      <c r="VUQ448" s="78"/>
      <c r="VUR448" s="73"/>
      <c r="VUS448" s="78"/>
      <c r="VUT448" s="73"/>
      <c r="VUU448" s="78"/>
      <c r="VUV448" s="73"/>
      <c r="VUW448" s="78"/>
      <c r="VUX448" s="73"/>
      <c r="VUY448" s="78"/>
      <c r="VUZ448" s="73"/>
      <c r="VVA448" s="78"/>
      <c r="VVB448" s="73"/>
      <c r="VVC448" s="78"/>
      <c r="VVD448" s="73"/>
      <c r="VVE448" s="78"/>
      <c r="VVF448" s="73"/>
      <c r="VVG448" s="78"/>
      <c r="VVH448" s="73"/>
      <c r="VVI448" s="78"/>
      <c r="VVJ448" s="73"/>
      <c r="VVK448" s="78"/>
      <c r="VVL448" s="73"/>
      <c r="VVM448" s="78"/>
      <c r="VVN448" s="73"/>
      <c r="VVO448" s="78"/>
      <c r="VVP448" s="73"/>
      <c r="VVQ448" s="78"/>
      <c r="VVR448" s="73"/>
      <c r="VVS448" s="78"/>
      <c r="VVT448" s="73"/>
      <c r="VVU448" s="78"/>
      <c r="VVV448" s="73"/>
      <c r="VVW448" s="78"/>
      <c r="VVX448" s="73"/>
      <c r="VVY448" s="78"/>
      <c r="VVZ448" s="73"/>
      <c r="VWA448" s="78"/>
      <c r="VWB448" s="73"/>
      <c r="VWC448" s="78"/>
      <c r="VWD448" s="73"/>
      <c r="VWE448" s="78"/>
      <c r="VWF448" s="73"/>
      <c r="VWG448" s="78"/>
      <c r="VWH448" s="73"/>
      <c r="VWI448" s="78"/>
      <c r="VWJ448" s="73"/>
      <c r="VWK448" s="78"/>
      <c r="VWL448" s="73"/>
      <c r="VWM448" s="78"/>
      <c r="VWN448" s="73"/>
      <c r="VWO448" s="78"/>
      <c r="VWP448" s="73"/>
      <c r="VWQ448" s="78"/>
      <c r="VWR448" s="73"/>
      <c r="VWS448" s="78"/>
      <c r="VWT448" s="73"/>
      <c r="VWU448" s="78"/>
      <c r="VWV448" s="73"/>
      <c r="VWW448" s="78"/>
      <c r="VWX448" s="73"/>
      <c r="VWY448" s="78"/>
      <c r="VWZ448" s="73"/>
      <c r="VXA448" s="78"/>
      <c r="VXB448" s="73"/>
      <c r="VXC448" s="78"/>
      <c r="VXD448" s="73"/>
      <c r="VXE448" s="78"/>
      <c r="VXF448" s="73"/>
      <c r="VXG448" s="78"/>
      <c r="VXH448" s="73"/>
      <c r="VXI448" s="78"/>
      <c r="VXJ448" s="73"/>
      <c r="VXK448" s="78"/>
      <c r="VXL448" s="73"/>
      <c r="VXM448" s="78"/>
      <c r="VXN448" s="73"/>
      <c r="VXO448" s="78"/>
      <c r="VXP448" s="73"/>
      <c r="VXQ448" s="78"/>
      <c r="VXR448" s="73"/>
      <c r="VXS448" s="78"/>
      <c r="VXT448" s="73"/>
      <c r="VXU448" s="78"/>
      <c r="VXV448" s="73"/>
      <c r="VXW448" s="78"/>
      <c r="VXX448" s="73"/>
      <c r="VXY448" s="78"/>
      <c r="VXZ448" s="73"/>
      <c r="VYA448" s="78"/>
      <c r="VYB448" s="73"/>
      <c r="VYC448" s="78"/>
      <c r="VYD448" s="73"/>
      <c r="VYE448" s="78"/>
      <c r="VYF448" s="73"/>
      <c r="VYG448" s="78"/>
      <c r="VYH448" s="73"/>
      <c r="VYI448" s="78"/>
      <c r="VYJ448" s="73"/>
      <c r="VYK448" s="78"/>
      <c r="VYL448" s="73"/>
      <c r="VYM448" s="78"/>
      <c r="VYN448" s="73"/>
      <c r="VYO448" s="78"/>
      <c r="VYP448" s="73"/>
      <c r="VYQ448" s="78"/>
      <c r="VYR448" s="73"/>
      <c r="VYS448" s="78"/>
      <c r="VYT448" s="73"/>
      <c r="VYU448" s="78"/>
      <c r="VYV448" s="73"/>
      <c r="VYW448" s="78"/>
      <c r="VYX448" s="73"/>
      <c r="VYY448" s="78"/>
      <c r="VYZ448" s="73"/>
      <c r="VZA448" s="78"/>
      <c r="VZB448" s="73"/>
      <c r="VZC448" s="78"/>
      <c r="VZD448" s="73"/>
      <c r="VZE448" s="78"/>
      <c r="VZF448" s="73"/>
      <c r="VZG448" s="78"/>
      <c r="VZH448" s="73"/>
      <c r="VZI448" s="78"/>
      <c r="VZJ448" s="73"/>
      <c r="VZK448" s="78"/>
      <c r="VZL448" s="73"/>
      <c r="VZM448" s="78"/>
      <c r="VZN448" s="73"/>
      <c r="VZO448" s="78"/>
      <c r="VZP448" s="73"/>
      <c r="VZQ448" s="78"/>
      <c r="VZR448" s="73"/>
      <c r="VZS448" s="78"/>
      <c r="VZT448" s="73"/>
      <c r="VZU448" s="78"/>
      <c r="VZV448" s="73"/>
      <c r="VZW448" s="78"/>
      <c r="VZX448" s="73"/>
      <c r="VZY448" s="78"/>
      <c r="VZZ448" s="73"/>
      <c r="WAA448" s="78"/>
      <c r="WAB448" s="73"/>
      <c r="WAC448" s="78"/>
      <c r="WAD448" s="73"/>
      <c r="WAE448" s="78"/>
      <c r="WAF448" s="73"/>
      <c r="WAG448" s="78"/>
      <c r="WAH448" s="73"/>
      <c r="WAI448" s="78"/>
      <c r="WAJ448" s="73"/>
      <c r="WAK448" s="78"/>
      <c r="WAL448" s="73"/>
      <c r="WAM448" s="78"/>
      <c r="WAN448" s="73"/>
      <c r="WAO448" s="78"/>
      <c r="WAP448" s="73"/>
      <c r="WAQ448" s="78"/>
      <c r="WAR448" s="73"/>
      <c r="WAS448" s="78"/>
      <c r="WAT448" s="73"/>
      <c r="WAU448" s="78"/>
      <c r="WAV448" s="73"/>
      <c r="WAW448" s="78"/>
      <c r="WAX448" s="73"/>
      <c r="WAY448" s="78"/>
      <c r="WAZ448" s="73"/>
      <c r="WBA448" s="78"/>
      <c r="WBB448" s="73"/>
      <c r="WBC448" s="78"/>
      <c r="WBD448" s="73"/>
      <c r="WBE448" s="78"/>
      <c r="WBF448" s="73"/>
      <c r="WBG448" s="78"/>
      <c r="WBH448" s="73"/>
      <c r="WBI448" s="78"/>
      <c r="WBJ448" s="73"/>
      <c r="WBK448" s="78"/>
      <c r="WBL448" s="73"/>
      <c r="WBM448" s="78"/>
      <c r="WBN448" s="73"/>
      <c r="WBO448" s="78"/>
      <c r="WBP448" s="73"/>
      <c r="WBQ448" s="78"/>
      <c r="WBR448" s="73"/>
      <c r="WBS448" s="78"/>
      <c r="WBT448" s="73"/>
      <c r="WBU448" s="78"/>
      <c r="WBV448" s="73"/>
      <c r="WBW448" s="78"/>
      <c r="WBX448" s="73"/>
      <c r="WBY448" s="78"/>
      <c r="WBZ448" s="73"/>
      <c r="WCA448" s="78"/>
      <c r="WCB448" s="73"/>
      <c r="WCC448" s="78"/>
      <c r="WCD448" s="73"/>
      <c r="WCE448" s="78"/>
      <c r="WCF448" s="73"/>
      <c r="WCG448" s="78"/>
      <c r="WCH448" s="73"/>
      <c r="WCI448" s="78"/>
      <c r="WCJ448" s="73"/>
      <c r="WCK448" s="78"/>
      <c r="WCL448" s="73"/>
      <c r="WCM448" s="78"/>
      <c r="WCN448" s="73"/>
      <c r="WCO448" s="78"/>
      <c r="WCP448" s="73"/>
      <c r="WCQ448" s="78"/>
      <c r="WCR448" s="73"/>
      <c r="WCS448" s="78"/>
      <c r="WCT448" s="73"/>
      <c r="WCU448" s="78"/>
      <c r="WCV448" s="73"/>
      <c r="WCW448" s="78"/>
      <c r="WCX448" s="73"/>
      <c r="WCY448" s="78"/>
      <c r="WCZ448" s="73"/>
      <c r="WDA448" s="78"/>
      <c r="WDB448" s="73"/>
      <c r="WDC448" s="78"/>
      <c r="WDD448" s="73"/>
      <c r="WDE448" s="78"/>
      <c r="WDF448" s="73"/>
      <c r="WDG448" s="78"/>
      <c r="WDH448" s="73"/>
      <c r="WDI448" s="78"/>
      <c r="WDJ448" s="73"/>
      <c r="WDK448" s="78"/>
      <c r="WDL448" s="73"/>
      <c r="WDM448" s="78"/>
      <c r="WDN448" s="73"/>
      <c r="WDO448" s="78"/>
      <c r="WDP448" s="73"/>
      <c r="WDQ448" s="78"/>
      <c r="WDR448" s="73"/>
      <c r="WDS448" s="78"/>
      <c r="WDT448" s="73"/>
      <c r="WDU448" s="78"/>
      <c r="WDV448" s="73"/>
      <c r="WDW448" s="78"/>
      <c r="WDX448" s="73"/>
      <c r="WDY448" s="78"/>
      <c r="WDZ448" s="73"/>
      <c r="WEA448" s="78"/>
      <c r="WEB448" s="73"/>
      <c r="WEC448" s="78"/>
      <c r="WED448" s="73"/>
      <c r="WEE448" s="78"/>
      <c r="WEF448" s="73"/>
      <c r="WEG448" s="78"/>
      <c r="WEH448" s="73"/>
      <c r="WEI448" s="78"/>
      <c r="WEJ448" s="73"/>
      <c r="WEK448" s="78"/>
      <c r="WEL448" s="73"/>
      <c r="WEM448" s="78"/>
      <c r="WEN448" s="73"/>
      <c r="WEO448" s="78"/>
      <c r="WEP448" s="73"/>
      <c r="WEQ448" s="78"/>
      <c r="WER448" s="73"/>
      <c r="WES448" s="78"/>
      <c r="WET448" s="73"/>
      <c r="WEU448" s="78"/>
      <c r="WEV448" s="73"/>
      <c r="WEW448" s="78"/>
      <c r="WEX448" s="73"/>
      <c r="WEY448" s="78"/>
      <c r="WEZ448" s="73"/>
      <c r="WFA448" s="78"/>
      <c r="WFB448" s="73"/>
      <c r="WFC448" s="78"/>
      <c r="WFD448" s="73"/>
      <c r="WFE448" s="78"/>
      <c r="WFF448" s="73"/>
      <c r="WFG448" s="78"/>
      <c r="WFH448" s="73"/>
      <c r="WFI448" s="78"/>
      <c r="WFJ448" s="73"/>
      <c r="WFK448" s="78"/>
      <c r="WFL448" s="73"/>
      <c r="WFM448" s="78"/>
      <c r="WFN448" s="73"/>
      <c r="WFO448" s="78"/>
      <c r="WFP448" s="73"/>
      <c r="WFQ448" s="78"/>
      <c r="WFR448" s="73"/>
      <c r="WFS448" s="78"/>
      <c r="WFT448" s="73"/>
      <c r="WFU448" s="78"/>
      <c r="WFV448" s="73"/>
      <c r="WFW448" s="78"/>
      <c r="WFX448" s="73"/>
      <c r="WFY448" s="78"/>
      <c r="WFZ448" s="73"/>
      <c r="WGA448" s="78"/>
      <c r="WGB448" s="73"/>
      <c r="WGC448" s="78"/>
      <c r="WGD448" s="73"/>
      <c r="WGE448" s="78"/>
      <c r="WGF448" s="73"/>
      <c r="WGG448" s="78"/>
      <c r="WGH448" s="73"/>
      <c r="WGI448" s="78"/>
      <c r="WGJ448" s="73"/>
      <c r="WGK448" s="78"/>
      <c r="WGL448" s="73"/>
      <c r="WGM448" s="78"/>
      <c r="WGN448" s="73"/>
      <c r="WGO448" s="78"/>
      <c r="WGP448" s="73"/>
      <c r="WGQ448" s="78"/>
      <c r="WGR448" s="73"/>
      <c r="WGS448" s="78"/>
      <c r="WGT448" s="73"/>
      <c r="WGU448" s="78"/>
      <c r="WGV448" s="73"/>
      <c r="WGW448" s="78"/>
      <c r="WGX448" s="73"/>
      <c r="WGY448" s="78"/>
      <c r="WGZ448" s="73"/>
      <c r="WHA448" s="78"/>
      <c r="WHB448" s="73"/>
      <c r="WHC448" s="78"/>
      <c r="WHD448" s="73"/>
      <c r="WHE448" s="78"/>
      <c r="WHF448" s="73"/>
      <c r="WHG448" s="78"/>
      <c r="WHH448" s="73"/>
      <c r="WHI448" s="78"/>
      <c r="WHJ448" s="73"/>
      <c r="WHK448" s="78"/>
      <c r="WHL448" s="73"/>
      <c r="WHM448" s="78"/>
      <c r="WHN448" s="73"/>
      <c r="WHO448" s="78"/>
      <c r="WHP448" s="73"/>
      <c r="WHQ448" s="78"/>
      <c r="WHR448" s="73"/>
      <c r="WHS448" s="78"/>
      <c r="WHT448" s="73"/>
      <c r="WHU448" s="78"/>
      <c r="WHV448" s="73"/>
      <c r="WHW448" s="78"/>
      <c r="WHX448" s="73"/>
      <c r="WHY448" s="78"/>
      <c r="WHZ448" s="73"/>
      <c r="WIA448" s="78"/>
      <c r="WIB448" s="73"/>
      <c r="WIC448" s="78"/>
      <c r="WID448" s="73"/>
      <c r="WIE448" s="78"/>
      <c r="WIF448" s="73"/>
      <c r="WIG448" s="78"/>
      <c r="WIH448" s="73"/>
      <c r="WII448" s="78"/>
      <c r="WIJ448" s="73"/>
      <c r="WIK448" s="78"/>
      <c r="WIL448" s="73"/>
      <c r="WIM448" s="78"/>
      <c r="WIN448" s="73"/>
      <c r="WIO448" s="78"/>
      <c r="WIP448" s="73"/>
      <c r="WIQ448" s="78"/>
      <c r="WIR448" s="73"/>
      <c r="WIS448" s="78"/>
      <c r="WIT448" s="73"/>
      <c r="WIU448" s="78"/>
      <c r="WIV448" s="73"/>
      <c r="WIW448" s="78"/>
      <c r="WIX448" s="73"/>
      <c r="WIY448" s="78"/>
      <c r="WIZ448" s="73"/>
      <c r="WJA448" s="78"/>
      <c r="WJB448" s="73"/>
      <c r="WJC448" s="78"/>
      <c r="WJD448" s="73"/>
      <c r="WJE448" s="78"/>
      <c r="WJF448" s="73"/>
      <c r="WJG448" s="78"/>
      <c r="WJH448" s="73"/>
      <c r="WJI448" s="78"/>
      <c r="WJJ448" s="73"/>
      <c r="WJK448" s="78"/>
      <c r="WJL448" s="73"/>
      <c r="WJM448" s="78"/>
      <c r="WJN448" s="73"/>
      <c r="WJO448" s="78"/>
      <c r="WJP448" s="73"/>
      <c r="WJQ448" s="78"/>
      <c r="WJR448" s="73"/>
      <c r="WJS448" s="78"/>
      <c r="WJT448" s="73"/>
      <c r="WJU448" s="78"/>
      <c r="WJV448" s="73"/>
      <c r="WJW448" s="78"/>
      <c r="WJX448" s="73"/>
      <c r="WJY448" s="78"/>
      <c r="WJZ448" s="73"/>
      <c r="WKA448" s="78"/>
      <c r="WKB448" s="73"/>
      <c r="WKC448" s="78"/>
      <c r="WKD448" s="73"/>
      <c r="WKE448" s="78"/>
      <c r="WKF448" s="73"/>
      <c r="WKG448" s="78"/>
      <c r="WKH448" s="73"/>
      <c r="WKI448" s="78"/>
      <c r="WKJ448" s="73"/>
      <c r="WKK448" s="78"/>
      <c r="WKL448" s="73"/>
      <c r="WKM448" s="78"/>
      <c r="WKN448" s="73"/>
      <c r="WKO448" s="78"/>
      <c r="WKP448" s="73"/>
      <c r="WKQ448" s="78"/>
      <c r="WKR448" s="73"/>
      <c r="WKS448" s="78"/>
      <c r="WKT448" s="73"/>
      <c r="WKU448" s="78"/>
      <c r="WKV448" s="73"/>
      <c r="WKW448" s="78"/>
      <c r="WKX448" s="73"/>
      <c r="WKY448" s="78"/>
      <c r="WKZ448" s="73"/>
      <c r="WLA448" s="78"/>
      <c r="WLB448" s="73"/>
      <c r="WLC448" s="78"/>
      <c r="WLD448" s="73"/>
      <c r="WLE448" s="78"/>
      <c r="WLF448" s="73"/>
      <c r="WLG448" s="78"/>
      <c r="WLH448" s="73"/>
      <c r="WLI448" s="78"/>
      <c r="WLJ448" s="73"/>
      <c r="WLK448" s="78"/>
      <c r="WLL448" s="73"/>
      <c r="WLM448" s="78"/>
      <c r="WLN448" s="73"/>
      <c r="WLO448" s="78"/>
      <c r="WLP448" s="73"/>
      <c r="WLQ448" s="78"/>
      <c r="WLR448" s="73"/>
      <c r="WLS448" s="78"/>
      <c r="WLT448" s="73"/>
      <c r="WLU448" s="78"/>
      <c r="WLV448" s="73"/>
      <c r="WLW448" s="78"/>
      <c r="WLX448" s="73"/>
      <c r="WLY448" s="78"/>
      <c r="WLZ448" s="73"/>
      <c r="WMA448" s="78"/>
      <c r="WMB448" s="73"/>
      <c r="WMC448" s="78"/>
      <c r="WMD448" s="73"/>
      <c r="WME448" s="78"/>
      <c r="WMF448" s="73"/>
      <c r="WMG448" s="78"/>
      <c r="WMH448" s="73"/>
      <c r="WMI448" s="78"/>
      <c r="WMJ448" s="73"/>
      <c r="WMK448" s="78"/>
      <c r="WML448" s="73"/>
      <c r="WMM448" s="78"/>
      <c r="WMN448" s="73"/>
      <c r="WMO448" s="78"/>
      <c r="WMP448" s="73"/>
      <c r="WMQ448" s="78"/>
      <c r="WMR448" s="73"/>
      <c r="WMS448" s="78"/>
      <c r="WMT448" s="73"/>
      <c r="WMU448" s="78"/>
      <c r="WMV448" s="73"/>
      <c r="WMW448" s="78"/>
      <c r="WMX448" s="73"/>
      <c r="WMY448" s="78"/>
      <c r="WMZ448" s="73"/>
      <c r="WNA448" s="78"/>
      <c r="WNB448" s="73"/>
      <c r="WNC448" s="78"/>
      <c r="WND448" s="73"/>
      <c r="WNE448" s="78"/>
      <c r="WNF448" s="73"/>
      <c r="WNG448" s="78"/>
      <c r="WNH448" s="73"/>
      <c r="WNI448" s="78"/>
      <c r="WNJ448" s="73"/>
      <c r="WNK448" s="78"/>
      <c r="WNL448" s="73"/>
      <c r="WNM448" s="78"/>
      <c r="WNN448" s="73"/>
      <c r="WNO448" s="78"/>
      <c r="WNP448" s="73"/>
      <c r="WNQ448" s="78"/>
      <c r="WNR448" s="73"/>
      <c r="WNS448" s="78"/>
      <c r="WNT448" s="73"/>
      <c r="WNU448" s="78"/>
      <c r="WNV448" s="73"/>
      <c r="WNW448" s="78"/>
      <c r="WNX448" s="73"/>
      <c r="WNY448" s="78"/>
      <c r="WNZ448" s="73"/>
      <c r="WOA448" s="78"/>
      <c r="WOB448" s="73"/>
      <c r="WOC448" s="78"/>
      <c r="WOD448" s="73"/>
      <c r="WOE448" s="78"/>
      <c r="WOF448" s="73"/>
      <c r="WOG448" s="78"/>
      <c r="WOH448" s="73"/>
      <c r="WOI448" s="78"/>
      <c r="WOJ448" s="73"/>
      <c r="WOK448" s="78"/>
      <c r="WOL448" s="73"/>
      <c r="WOM448" s="78"/>
      <c r="WON448" s="73"/>
      <c r="WOO448" s="78"/>
      <c r="WOP448" s="73"/>
      <c r="WOQ448" s="78"/>
      <c r="WOR448" s="73"/>
      <c r="WOS448" s="78"/>
      <c r="WOT448" s="73"/>
      <c r="WOU448" s="78"/>
      <c r="WOV448" s="73"/>
      <c r="WOW448" s="78"/>
      <c r="WOX448" s="73"/>
      <c r="WOY448" s="78"/>
      <c r="WOZ448" s="73"/>
      <c r="WPA448" s="78"/>
      <c r="WPB448" s="73"/>
      <c r="WPC448" s="78"/>
      <c r="WPD448" s="73"/>
      <c r="WPE448" s="78"/>
      <c r="WPF448" s="73"/>
      <c r="WPG448" s="78"/>
      <c r="WPH448" s="73"/>
      <c r="WPI448" s="78"/>
      <c r="WPJ448" s="73"/>
      <c r="WPK448" s="78"/>
      <c r="WPL448" s="73"/>
      <c r="WPM448" s="78"/>
      <c r="WPN448" s="73"/>
      <c r="WPO448" s="78"/>
      <c r="WPP448" s="73"/>
      <c r="WPQ448" s="78"/>
      <c r="WPR448" s="73"/>
      <c r="WPS448" s="78"/>
      <c r="WPT448" s="73"/>
      <c r="WPU448" s="78"/>
      <c r="WPV448" s="73"/>
      <c r="WPW448" s="78"/>
      <c r="WPX448" s="73"/>
      <c r="WPY448" s="78"/>
      <c r="WPZ448" s="73"/>
      <c r="WQA448" s="78"/>
      <c r="WQB448" s="73"/>
      <c r="WQC448" s="78"/>
      <c r="WQD448" s="73"/>
      <c r="WQE448" s="78"/>
      <c r="WQF448" s="73"/>
      <c r="WQG448" s="78"/>
      <c r="WQH448" s="73"/>
      <c r="WQI448" s="78"/>
      <c r="WQJ448" s="73"/>
      <c r="WQK448" s="78"/>
      <c r="WQL448" s="73"/>
      <c r="WQM448" s="78"/>
      <c r="WQN448" s="73"/>
      <c r="WQO448" s="78"/>
      <c r="WQP448" s="73"/>
      <c r="WQQ448" s="78"/>
      <c r="WQR448" s="73"/>
      <c r="WQS448" s="78"/>
      <c r="WQT448" s="73"/>
      <c r="WQU448" s="78"/>
      <c r="WQV448" s="73"/>
      <c r="WQW448" s="78"/>
      <c r="WQX448" s="73"/>
      <c r="WQY448" s="78"/>
      <c r="WQZ448" s="73"/>
      <c r="WRA448" s="78"/>
      <c r="WRB448" s="73"/>
      <c r="WRC448" s="78"/>
      <c r="WRD448" s="73"/>
      <c r="WRE448" s="78"/>
      <c r="WRF448" s="73"/>
      <c r="WRG448" s="78"/>
      <c r="WRH448" s="73"/>
      <c r="WRI448" s="78"/>
      <c r="WRJ448" s="73"/>
      <c r="WRK448" s="78"/>
      <c r="WRL448" s="73"/>
      <c r="WRM448" s="78"/>
      <c r="WRN448" s="73"/>
      <c r="WRO448" s="78"/>
      <c r="WRP448" s="73"/>
      <c r="WRQ448" s="78"/>
      <c r="WRR448" s="73"/>
      <c r="WRS448" s="78"/>
      <c r="WRT448" s="73"/>
      <c r="WRU448" s="78"/>
      <c r="WRV448" s="73"/>
      <c r="WRW448" s="78"/>
      <c r="WRX448" s="73"/>
      <c r="WRY448" s="78"/>
      <c r="WRZ448" s="73"/>
      <c r="WSA448" s="78"/>
      <c r="WSB448" s="73"/>
      <c r="WSC448" s="78"/>
      <c r="WSD448" s="73"/>
      <c r="WSE448" s="78"/>
      <c r="WSF448" s="73"/>
      <c r="WSG448" s="78"/>
      <c r="WSH448" s="73"/>
      <c r="WSI448" s="78"/>
      <c r="WSJ448" s="73"/>
      <c r="WSK448" s="78"/>
      <c r="WSL448" s="73"/>
      <c r="WSM448" s="78"/>
      <c r="WSN448" s="73"/>
      <c r="WSO448" s="78"/>
      <c r="WSP448" s="73"/>
      <c r="WSQ448" s="78"/>
      <c r="WSR448" s="73"/>
      <c r="WSS448" s="78"/>
      <c r="WST448" s="73"/>
      <c r="WSU448" s="78"/>
      <c r="WSV448" s="73"/>
      <c r="WSW448" s="78"/>
      <c r="WSX448" s="73"/>
      <c r="WSY448" s="78"/>
      <c r="WSZ448" s="73"/>
      <c r="WTA448" s="78"/>
      <c r="WTB448" s="73"/>
      <c r="WTC448" s="78"/>
      <c r="WTD448" s="73"/>
      <c r="WTE448" s="78"/>
      <c r="WTF448" s="73"/>
      <c r="WTG448" s="78"/>
      <c r="WTH448" s="73"/>
      <c r="WTI448" s="78"/>
      <c r="WTJ448" s="73"/>
      <c r="WTK448" s="78"/>
      <c r="WTL448" s="73"/>
      <c r="WTM448" s="78"/>
      <c r="WTN448" s="73"/>
      <c r="WTO448" s="78"/>
      <c r="WTP448" s="73"/>
      <c r="WTQ448" s="78"/>
      <c r="WTR448" s="73"/>
      <c r="WTS448" s="78"/>
      <c r="WTT448" s="73"/>
      <c r="WTU448" s="78"/>
      <c r="WTV448" s="73"/>
      <c r="WTW448" s="78"/>
      <c r="WTX448" s="73"/>
      <c r="WTY448" s="78"/>
      <c r="WTZ448" s="73"/>
      <c r="WUA448" s="78"/>
      <c r="WUB448" s="73"/>
      <c r="WUC448" s="78"/>
      <c r="WUD448" s="73"/>
      <c r="WUE448" s="78"/>
      <c r="WUF448" s="73"/>
      <c r="WUG448" s="78"/>
      <c r="WUH448" s="73"/>
      <c r="WUI448" s="78"/>
      <c r="WUJ448" s="73"/>
      <c r="WUK448" s="78"/>
      <c r="WUL448" s="73"/>
      <c r="WUM448" s="78"/>
      <c r="WUN448" s="73"/>
      <c r="WUO448" s="78"/>
      <c r="WUP448" s="73"/>
      <c r="WUQ448" s="78"/>
      <c r="WUR448" s="73"/>
      <c r="WUS448" s="78"/>
      <c r="WUT448" s="73"/>
      <c r="WUU448" s="78"/>
      <c r="WUV448" s="73"/>
      <c r="WUW448" s="78"/>
      <c r="WUX448" s="73"/>
      <c r="WUY448" s="78"/>
      <c r="WUZ448" s="73"/>
      <c r="WVA448" s="78"/>
      <c r="WVB448" s="73"/>
      <c r="WVC448" s="78"/>
      <c r="WVD448" s="73"/>
      <c r="WVE448" s="78"/>
      <c r="WVF448" s="73"/>
      <c r="WVG448" s="78"/>
      <c r="WVH448" s="73"/>
      <c r="WVI448" s="78"/>
      <c r="WVJ448" s="73"/>
      <c r="WVK448" s="78"/>
      <c r="WVL448" s="73"/>
      <c r="WVM448" s="78"/>
      <c r="WVN448" s="73"/>
      <c r="WVO448" s="78"/>
      <c r="WVP448" s="73"/>
      <c r="WVQ448" s="78"/>
      <c r="WVR448" s="73"/>
      <c r="WVS448" s="78"/>
      <c r="WVT448" s="73"/>
      <c r="WVU448" s="78"/>
      <c r="WVV448" s="73"/>
      <c r="WVW448" s="78"/>
      <c r="WVX448" s="73"/>
      <c r="WVY448" s="78"/>
      <c r="WVZ448" s="73"/>
      <c r="WWA448" s="78"/>
      <c r="WWB448" s="73"/>
      <c r="WWC448" s="78"/>
      <c r="WWD448" s="73"/>
      <c r="WWE448" s="78"/>
      <c r="WWF448" s="73"/>
      <c r="WWG448" s="78"/>
      <c r="WWH448" s="73"/>
      <c r="WWI448" s="78"/>
      <c r="WWJ448" s="73"/>
      <c r="WWK448" s="78"/>
      <c r="WWL448" s="73"/>
      <c r="WWM448" s="78"/>
      <c r="WWN448" s="73"/>
      <c r="WWO448" s="78"/>
      <c r="WWP448" s="73"/>
      <c r="WWQ448" s="78"/>
      <c r="WWR448" s="73"/>
      <c r="WWS448" s="78"/>
      <c r="WWT448" s="73"/>
      <c r="WWU448" s="78"/>
      <c r="WWV448" s="73"/>
      <c r="WWW448" s="78"/>
      <c r="WWX448" s="73"/>
      <c r="WWY448" s="78"/>
      <c r="WWZ448" s="73"/>
      <c r="WXA448" s="78"/>
      <c r="WXB448" s="73"/>
      <c r="WXC448" s="78"/>
      <c r="WXD448" s="73"/>
      <c r="WXE448" s="78"/>
      <c r="WXF448" s="73"/>
      <c r="WXG448" s="78"/>
      <c r="WXH448" s="73"/>
      <c r="WXI448" s="78"/>
      <c r="WXJ448" s="73"/>
      <c r="WXK448" s="78"/>
      <c r="WXL448" s="73"/>
      <c r="WXM448" s="78"/>
      <c r="WXN448" s="73"/>
      <c r="WXO448" s="78"/>
      <c r="WXP448" s="73"/>
      <c r="WXQ448" s="78"/>
      <c r="WXR448" s="73"/>
      <c r="WXS448" s="78"/>
      <c r="WXT448" s="73"/>
      <c r="WXU448" s="78"/>
      <c r="WXV448" s="73"/>
      <c r="WXW448" s="78"/>
      <c r="WXX448" s="73"/>
      <c r="WXY448" s="78"/>
      <c r="WXZ448" s="73"/>
      <c r="WYA448" s="78"/>
      <c r="WYB448" s="73"/>
      <c r="WYC448" s="78"/>
      <c r="WYD448" s="73"/>
      <c r="WYE448" s="78"/>
      <c r="WYF448" s="73"/>
      <c r="WYG448" s="78"/>
      <c r="WYH448" s="73"/>
      <c r="WYI448" s="78"/>
      <c r="WYJ448" s="73"/>
      <c r="WYK448" s="78"/>
      <c r="WYL448" s="73"/>
      <c r="WYM448" s="78"/>
      <c r="WYN448" s="73"/>
      <c r="WYO448" s="78"/>
      <c r="WYP448" s="73"/>
      <c r="WYQ448" s="78"/>
      <c r="WYR448" s="73"/>
      <c r="WYS448" s="78"/>
      <c r="WYT448" s="73"/>
      <c r="WYU448" s="78"/>
      <c r="WYV448" s="73"/>
      <c r="WYW448" s="78"/>
      <c r="WYX448" s="73"/>
      <c r="WYY448" s="78"/>
      <c r="WYZ448" s="73"/>
      <c r="WZA448" s="78"/>
      <c r="WZB448" s="73"/>
      <c r="WZC448" s="78"/>
      <c r="WZD448" s="73"/>
      <c r="WZE448" s="78"/>
      <c r="WZF448" s="73"/>
      <c r="WZG448" s="78"/>
      <c r="WZH448" s="73"/>
      <c r="WZI448" s="78"/>
      <c r="WZJ448" s="73"/>
      <c r="WZK448" s="78"/>
      <c r="WZL448" s="73"/>
      <c r="WZM448" s="78"/>
      <c r="WZN448" s="73"/>
      <c r="WZO448" s="78"/>
      <c r="WZP448" s="73"/>
      <c r="WZQ448" s="78"/>
      <c r="WZR448" s="73"/>
      <c r="WZS448" s="78"/>
      <c r="WZT448" s="73"/>
      <c r="WZU448" s="78"/>
      <c r="WZV448" s="73"/>
      <c r="WZW448" s="78"/>
      <c r="WZX448" s="73"/>
      <c r="WZY448" s="78"/>
      <c r="WZZ448" s="73"/>
      <c r="XAA448" s="78"/>
      <c r="XAB448" s="73"/>
      <c r="XAC448" s="78"/>
      <c r="XAD448" s="73"/>
      <c r="XAE448" s="78"/>
      <c r="XAF448" s="73"/>
      <c r="XAG448" s="78"/>
      <c r="XAH448" s="73"/>
      <c r="XAI448" s="78"/>
      <c r="XAJ448" s="73"/>
      <c r="XAK448" s="78"/>
      <c r="XAL448" s="73"/>
      <c r="XAM448" s="78"/>
      <c r="XAN448" s="73"/>
      <c r="XAO448" s="78"/>
      <c r="XAP448" s="73"/>
      <c r="XAQ448" s="78"/>
      <c r="XAR448" s="73"/>
      <c r="XAS448" s="78"/>
      <c r="XAT448" s="73"/>
      <c r="XAU448" s="78"/>
      <c r="XAV448" s="73"/>
      <c r="XAW448" s="78"/>
      <c r="XAX448" s="73"/>
      <c r="XAY448" s="78"/>
      <c r="XAZ448" s="73"/>
      <c r="XBA448" s="78"/>
      <c r="XBB448" s="73"/>
      <c r="XBC448" s="78"/>
      <c r="XBD448" s="73"/>
      <c r="XBE448" s="78"/>
      <c r="XBF448" s="73"/>
      <c r="XBG448" s="78"/>
      <c r="XBH448" s="73"/>
      <c r="XBI448" s="78"/>
      <c r="XBJ448" s="73"/>
      <c r="XBK448" s="78"/>
      <c r="XBL448" s="73"/>
      <c r="XBM448" s="78"/>
      <c r="XBN448" s="73"/>
      <c r="XBO448" s="78"/>
      <c r="XBP448" s="73"/>
      <c r="XBQ448" s="78"/>
      <c r="XBR448" s="73"/>
      <c r="XBS448" s="78"/>
      <c r="XBT448" s="73"/>
      <c r="XBU448" s="78"/>
      <c r="XBV448" s="73"/>
      <c r="XBW448" s="78"/>
      <c r="XBX448" s="73"/>
      <c r="XBY448" s="78"/>
      <c r="XBZ448" s="73"/>
      <c r="XCA448" s="78"/>
      <c r="XCB448" s="73"/>
      <c r="XCC448" s="78"/>
      <c r="XCD448" s="73"/>
      <c r="XCE448" s="78"/>
      <c r="XCF448" s="73"/>
      <c r="XCG448" s="78"/>
      <c r="XCH448" s="73"/>
      <c r="XCI448" s="78"/>
      <c r="XCJ448" s="73"/>
      <c r="XCK448" s="78"/>
      <c r="XCL448" s="73"/>
      <c r="XCM448" s="78"/>
      <c r="XCN448" s="73"/>
      <c r="XCO448" s="78"/>
      <c r="XCP448" s="73"/>
      <c r="XCQ448" s="78"/>
      <c r="XCR448" s="73"/>
      <c r="XCS448" s="78"/>
      <c r="XCT448" s="73"/>
      <c r="XCU448" s="78"/>
      <c r="XCV448" s="73"/>
      <c r="XCW448" s="78"/>
      <c r="XCX448" s="73"/>
      <c r="XCY448" s="78"/>
      <c r="XCZ448" s="73"/>
      <c r="XDA448" s="78"/>
      <c r="XDB448" s="73"/>
      <c r="XDC448" s="78"/>
      <c r="XDD448" s="73"/>
      <c r="XDE448" s="78"/>
      <c r="XDF448" s="73"/>
      <c r="XDG448" s="78"/>
      <c r="XDH448" s="73"/>
      <c r="XDI448" s="78"/>
      <c r="XDJ448" s="73"/>
      <c r="XDK448" s="78"/>
      <c r="XDL448" s="73"/>
      <c r="XDM448" s="78"/>
      <c r="XDN448" s="73"/>
      <c r="XDO448" s="78"/>
      <c r="XDP448" s="73"/>
      <c r="XDQ448" s="78"/>
      <c r="XDR448" s="73"/>
      <c r="XDS448" s="78"/>
      <c r="XDT448" s="73"/>
      <c r="XDU448" s="78"/>
      <c r="XDV448" s="73"/>
      <c r="XDW448" s="78"/>
      <c r="XDX448" s="73"/>
      <c r="XDY448" s="78"/>
      <c r="XDZ448" s="73"/>
      <c r="XEA448" s="78"/>
      <c r="XEB448" s="73"/>
      <c r="XEC448" s="78"/>
      <c r="XED448" s="73"/>
      <c r="XEE448" s="78"/>
      <c r="XEF448" s="73"/>
      <c r="XEG448" s="78"/>
      <c r="XEH448" s="73"/>
      <c r="XEI448" s="78"/>
      <c r="XEJ448" s="73"/>
      <c r="XEK448" s="78"/>
      <c r="XEL448" s="73"/>
      <c r="XEM448" s="78"/>
      <c r="XEN448" s="73"/>
      <c r="XEO448" s="78"/>
      <c r="XEP448" s="73"/>
      <c r="XEQ448" s="78"/>
      <c r="XER448" s="73"/>
      <c r="XES448" s="78"/>
      <c r="XET448" s="73"/>
      <c r="XEU448" s="78"/>
      <c r="XEV448" s="73"/>
      <c r="XEW448" s="78"/>
      <c r="XEX448" s="73"/>
      <c r="XEY448" s="78"/>
      <c r="XEZ448" s="73"/>
      <c r="XFA448" s="78"/>
      <c r="XFB448" s="73"/>
      <c r="XFC448" s="78"/>
      <c r="XFD448" s="73"/>
    </row>
    <row r="449" spans="1:2" x14ac:dyDescent="0.25">
      <c r="A449" s="78" t="s">
        <v>752</v>
      </c>
      <c r="B449" s="78" t="s">
        <v>753</v>
      </c>
    </row>
    <row r="450" spans="1:2" x14ac:dyDescent="0.25">
      <c r="A450" s="78" t="s">
        <v>880</v>
      </c>
      <c r="B450" s="78" t="s">
        <v>881</v>
      </c>
    </row>
    <row r="451" spans="1:2" x14ac:dyDescent="0.25">
      <c r="A451" s="78" t="s">
        <v>1136</v>
      </c>
      <c r="B451" s="78" t="s">
        <v>1137</v>
      </c>
    </row>
    <row r="452" spans="1:2" x14ac:dyDescent="0.25">
      <c r="A452" s="78" t="s">
        <v>1157</v>
      </c>
      <c r="B452" s="78" t="s">
        <v>1158</v>
      </c>
    </row>
    <row r="453" spans="1:2" x14ac:dyDescent="0.25">
      <c r="A453" s="78" t="s">
        <v>880</v>
      </c>
      <c r="B453" s="78" t="s">
        <v>881</v>
      </c>
    </row>
    <row r="454" spans="1:2" x14ac:dyDescent="0.25">
      <c r="A454" s="78" t="s">
        <v>1181</v>
      </c>
      <c r="B454" s="78" t="s">
        <v>1182</v>
      </c>
    </row>
    <row r="455" spans="1:2" x14ac:dyDescent="0.25">
      <c r="A455" s="78" t="s">
        <v>1073</v>
      </c>
      <c r="B455" s="78" t="s">
        <v>690</v>
      </c>
    </row>
    <row r="456" spans="1:2" x14ac:dyDescent="0.25">
      <c r="A456" s="78" t="s">
        <v>1087</v>
      </c>
      <c r="B456" s="60">
        <v>20650862000177</v>
      </c>
    </row>
    <row r="457" spans="1:2" x14ac:dyDescent="0.25">
      <c r="A457" s="78" t="s">
        <v>1076</v>
      </c>
      <c r="B457" s="60">
        <v>68583954000108</v>
      </c>
    </row>
    <row r="458" spans="1:2" x14ac:dyDescent="0.25">
      <c r="A458" s="78" t="s">
        <v>1059</v>
      </c>
      <c r="B458" s="108" t="s">
        <v>494</v>
      </c>
    </row>
    <row r="459" spans="1:2" x14ac:dyDescent="0.25">
      <c r="A459" s="78" t="s">
        <v>1170</v>
      </c>
      <c r="B459" t="s">
        <v>1188</v>
      </c>
    </row>
    <row r="460" spans="1:2" x14ac:dyDescent="0.25">
      <c r="A460" s="78" t="s">
        <v>1122</v>
      </c>
      <c r="B460" t="s">
        <v>1187</v>
      </c>
    </row>
    <row r="461" spans="1:2" x14ac:dyDescent="0.25">
      <c r="A461" s="78" t="s">
        <v>1173</v>
      </c>
      <c r="B461" s="78" t="s">
        <v>961</v>
      </c>
    </row>
    <row r="462" spans="1:2" x14ac:dyDescent="0.25">
      <c r="A462" s="78" t="s">
        <v>1110</v>
      </c>
      <c r="B462" t="s">
        <v>1189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79" zoomScale="110" zoomScaleNormal="110" workbookViewId="0">
      <selection activeCell="A82" sqref="A82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7" t="s">
        <v>89</v>
      </c>
      <c r="B1" s="57" t="s">
        <v>123</v>
      </c>
      <c r="C1" s="57" t="s">
        <v>122</v>
      </c>
      <c r="D1" s="57" t="s">
        <v>36</v>
      </c>
      <c r="E1" s="57" t="s">
        <v>6</v>
      </c>
    </row>
    <row r="2" spans="1:5" x14ac:dyDescent="0.25">
      <c r="A2" s="62"/>
      <c r="B2" s="46" t="s">
        <v>124</v>
      </c>
      <c r="C2" s="47" t="s">
        <v>125</v>
      </c>
      <c r="D2" t="s">
        <v>619</v>
      </c>
      <c r="E2" t="s">
        <v>832</v>
      </c>
    </row>
    <row r="3" spans="1:5" x14ac:dyDescent="0.25">
      <c r="A3" t="s">
        <v>391</v>
      </c>
      <c r="B3" s="48" t="s">
        <v>60</v>
      </c>
      <c r="C3" s="49" t="s">
        <v>126</v>
      </c>
    </row>
    <row r="4" spans="1:5" x14ac:dyDescent="0.25">
      <c r="A4" t="s">
        <v>560</v>
      </c>
      <c r="B4" s="48" t="s">
        <v>127</v>
      </c>
      <c r="C4" s="49" t="s">
        <v>128</v>
      </c>
    </row>
    <row r="5" spans="1:5" x14ac:dyDescent="0.25">
      <c r="A5" t="s">
        <v>561</v>
      </c>
      <c r="B5" s="48" t="s">
        <v>129</v>
      </c>
      <c r="C5" s="49" t="s">
        <v>130</v>
      </c>
    </row>
    <row r="6" spans="1:5" x14ac:dyDescent="0.25">
      <c r="A6" t="s">
        <v>561</v>
      </c>
      <c r="B6" s="48" t="s">
        <v>129</v>
      </c>
      <c r="C6" s="49" t="s">
        <v>130</v>
      </c>
    </row>
    <row r="7" spans="1:5" x14ac:dyDescent="0.25">
      <c r="A7" s="61"/>
      <c r="B7" s="48" t="s">
        <v>131</v>
      </c>
      <c r="C7" s="49" t="s">
        <v>132</v>
      </c>
    </row>
    <row r="8" spans="1:5" x14ac:dyDescent="0.25">
      <c r="A8" s="61"/>
      <c r="B8" s="48" t="s">
        <v>133</v>
      </c>
      <c r="C8" s="49" t="s">
        <v>134</v>
      </c>
    </row>
    <row r="9" spans="1:5" x14ac:dyDescent="0.25">
      <c r="A9" s="61"/>
      <c r="B9" s="48" t="s">
        <v>135</v>
      </c>
      <c r="C9" s="49" t="s">
        <v>136</v>
      </c>
    </row>
    <row r="10" spans="1:5" x14ac:dyDescent="0.25">
      <c r="A10" s="61"/>
      <c r="B10" s="48" t="s">
        <v>137</v>
      </c>
      <c r="C10" s="49" t="s">
        <v>138</v>
      </c>
    </row>
    <row r="11" spans="1:5" s="78" customFormat="1" x14ac:dyDescent="0.25">
      <c r="A11" s="87" t="s">
        <v>940</v>
      </c>
      <c r="B11" s="82" t="s">
        <v>139</v>
      </c>
      <c r="C11" s="83" t="s">
        <v>140</v>
      </c>
    </row>
    <row r="12" spans="1:5" s="78" customFormat="1" x14ac:dyDescent="0.25">
      <c r="A12" s="87" t="s">
        <v>942</v>
      </c>
      <c r="B12" s="82" t="s">
        <v>139</v>
      </c>
      <c r="C12" s="83" t="s">
        <v>140</v>
      </c>
    </row>
    <row r="13" spans="1:5" s="78" customFormat="1" x14ac:dyDescent="0.25">
      <c r="A13" s="87" t="s">
        <v>937</v>
      </c>
      <c r="B13" s="82" t="s">
        <v>139</v>
      </c>
      <c r="C13" s="83" t="s">
        <v>140</v>
      </c>
    </row>
    <row r="14" spans="1:5" x14ac:dyDescent="0.25">
      <c r="A14" s="87" t="s">
        <v>943</v>
      </c>
      <c r="B14" s="48" t="s">
        <v>139</v>
      </c>
      <c r="C14" s="49" t="s">
        <v>140</v>
      </c>
    </row>
    <row r="15" spans="1:5" x14ac:dyDescent="0.25">
      <c r="A15" s="61"/>
      <c r="B15" s="46" t="s">
        <v>141</v>
      </c>
      <c r="C15" s="47" t="s">
        <v>142</v>
      </c>
    </row>
    <row r="16" spans="1:5" x14ac:dyDescent="0.25">
      <c r="A16" t="s">
        <v>412</v>
      </c>
      <c r="B16" s="48" t="s">
        <v>58</v>
      </c>
      <c r="C16" s="49" t="s">
        <v>2</v>
      </c>
    </row>
    <row r="17" spans="1:3" x14ac:dyDescent="0.25">
      <c r="A17" s="61"/>
      <c r="B17" s="48" t="s">
        <v>143</v>
      </c>
      <c r="C17" s="49" t="s">
        <v>144</v>
      </c>
    </row>
    <row r="18" spans="1:3" x14ac:dyDescent="0.25">
      <c r="A18" s="61"/>
      <c r="B18" s="48" t="s">
        <v>145</v>
      </c>
      <c r="C18" s="49" t="s">
        <v>146</v>
      </c>
    </row>
    <row r="19" spans="1:3" x14ac:dyDescent="0.25">
      <c r="A19" s="61"/>
      <c r="B19" s="48" t="s">
        <v>70</v>
      </c>
      <c r="C19" s="49" t="s">
        <v>147</v>
      </c>
    </row>
    <row r="20" spans="1:3" x14ac:dyDescent="0.25">
      <c r="A20" s="61"/>
      <c r="B20" s="48" t="s">
        <v>148</v>
      </c>
      <c r="C20" s="49" t="s">
        <v>149</v>
      </c>
    </row>
    <row r="21" spans="1:3" x14ac:dyDescent="0.25">
      <c r="A21" s="61"/>
      <c r="B21" s="46" t="s">
        <v>150</v>
      </c>
      <c r="C21" s="47" t="s">
        <v>151</v>
      </c>
    </row>
    <row r="22" spans="1:3" x14ac:dyDescent="0.25">
      <c r="A22" t="s">
        <v>489</v>
      </c>
      <c r="B22" s="50" t="s">
        <v>59</v>
      </c>
      <c r="C22" s="49" t="s">
        <v>11</v>
      </c>
    </row>
    <row r="23" spans="1:3" x14ac:dyDescent="0.25">
      <c r="A23" t="s">
        <v>577</v>
      </c>
      <c r="B23" s="50" t="s">
        <v>59</v>
      </c>
      <c r="C23" s="49" t="s">
        <v>11</v>
      </c>
    </row>
    <row r="24" spans="1:3" x14ac:dyDescent="0.25">
      <c r="A24" s="61" t="s">
        <v>453</v>
      </c>
      <c r="B24" s="50" t="s">
        <v>59</v>
      </c>
      <c r="C24" s="49" t="s">
        <v>11</v>
      </c>
    </row>
    <row r="25" spans="1:3" x14ac:dyDescent="0.25">
      <c r="A25" s="61" t="s">
        <v>471</v>
      </c>
      <c r="B25" s="50" t="s">
        <v>74</v>
      </c>
      <c r="C25" s="49" t="s">
        <v>152</v>
      </c>
    </row>
    <row r="26" spans="1:3" x14ac:dyDescent="0.25">
      <c r="A26" s="61" t="s">
        <v>469</v>
      </c>
      <c r="B26" s="50" t="s">
        <v>73</v>
      </c>
      <c r="C26" s="49" t="s">
        <v>153</v>
      </c>
    </row>
    <row r="27" spans="1:3" x14ac:dyDescent="0.25">
      <c r="A27" s="61" t="s">
        <v>410</v>
      </c>
      <c r="B27" s="48" t="s">
        <v>64</v>
      </c>
      <c r="C27" s="49" t="s">
        <v>40</v>
      </c>
    </row>
    <row r="28" spans="1:3" x14ac:dyDescent="0.25">
      <c r="A28" s="61"/>
      <c r="B28" s="48" t="s">
        <v>154</v>
      </c>
      <c r="C28" s="49" t="s">
        <v>155</v>
      </c>
    </row>
    <row r="29" spans="1:3" x14ac:dyDescent="0.25">
      <c r="A29" s="61"/>
      <c r="B29" s="46" t="s">
        <v>156</v>
      </c>
      <c r="C29" s="47" t="s">
        <v>157</v>
      </c>
    </row>
    <row r="30" spans="1:3" x14ac:dyDescent="0.25">
      <c r="A30" s="61"/>
      <c r="B30" s="48" t="s">
        <v>158</v>
      </c>
      <c r="C30" s="49" t="s">
        <v>159</v>
      </c>
    </row>
    <row r="31" spans="1:3" x14ac:dyDescent="0.25">
      <c r="A31" s="61"/>
      <c r="B31" s="48" t="s">
        <v>160</v>
      </c>
      <c r="C31" s="49" t="s">
        <v>161</v>
      </c>
    </row>
    <row r="32" spans="1:3" x14ac:dyDescent="0.25">
      <c r="A32" t="s">
        <v>454</v>
      </c>
      <c r="B32" s="48" t="s">
        <v>92</v>
      </c>
      <c r="C32" s="49" t="s">
        <v>162</v>
      </c>
    </row>
    <row r="33" spans="1:3" x14ac:dyDescent="0.25">
      <c r="A33" s="61"/>
      <c r="B33" s="51">
        <v>2</v>
      </c>
      <c r="C33" s="52" t="s">
        <v>163</v>
      </c>
    </row>
    <row r="34" spans="1:3" x14ac:dyDescent="0.25">
      <c r="A34" s="61"/>
      <c r="B34" s="46" t="s">
        <v>164</v>
      </c>
      <c r="C34" s="47" t="s">
        <v>165</v>
      </c>
    </row>
    <row r="35" spans="1:3" s="78" customFormat="1" x14ac:dyDescent="0.25">
      <c r="A35" s="78" t="s">
        <v>837</v>
      </c>
      <c r="B35" s="50" t="s">
        <v>63</v>
      </c>
      <c r="C35" s="53" t="s">
        <v>165</v>
      </c>
    </row>
    <row r="36" spans="1:3" x14ac:dyDescent="0.25">
      <c r="A36" t="s">
        <v>418</v>
      </c>
      <c r="B36" s="50" t="s">
        <v>63</v>
      </c>
      <c r="C36" s="53" t="s">
        <v>165</v>
      </c>
    </row>
    <row r="37" spans="1:3" x14ac:dyDescent="0.25">
      <c r="A37" s="61"/>
      <c r="B37" s="46" t="s">
        <v>166</v>
      </c>
      <c r="C37" s="47" t="s">
        <v>167</v>
      </c>
    </row>
    <row r="38" spans="1:3" x14ac:dyDescent="0.25">
      <c r="A38" s="61"/>
      <c r="B38" s="48" t="s">
        <v>168</v>
      </c>
      <c r="C38" s="49" t="s">
        <v>167</v>
      </c>
    </row>
    <row r="39" spans="1:3" x14ac:dyDescent="0.25">
      <c r="A39" s="61"/>
      <c r="B39" s="46" t="s">
        <v>169</v>
      </c>
      <c r="C39" s="47" t="s">
        <v>170</v>
      </c>
    </row>
    <row r="40" spans="1:3" x14ac:dyDescent="0.25">
      <c r="A40" s="61"/>
      <c r="B40" s="50" t="s">
        <v>171</v>
      </c>
      <c r="C40" s="49" t="s">
        <v>172</v>
      </c>
    </row>
    <row r="41" spans="1:3" x14ac:dyDescent="0.25">
      <c r="A41" s="61"/>
      <c r="B41" s="50" t="s">
        <v>173</v>
      </c>
      <c r="C41" s="53" t="s">
        <v>174</v>
      </c>
    </row>
    <row r="42" spans="1:3" x14ac:dyDescent="0.25">
      <c r="A42" s="61"/>
      <c r="B42" s="48" t="s">
        <v>175</v>
      </c>
      <c r="C42" s="49" t="s">
        <v>176</v>
      </c>
    </row>
    <row r="43" spans="1:3" x14ac:dyDescent="0.25">
      <c r="A43" s="61"/>
      <c r="B43" s="48" t="s">
        <v>177</v>
      </c>
      <c r="C43" s="49" t="s">
        <v>178</v>
      </c>
    </row>
    <row r="44" spans="1:3" x14ac:dyDescent="0.25">
      <c r="A44" s="61"/>
      <c r="B44" s="46" t="s">
        <v>179</v>
      </c>
      <c r="C44" s="47" t="s">
        <v>180</v>
      </c>
    </row>
    <row r="45" spans="1:3" x14ac:dyDescent="0.25">
      <c r="A45" s="61"/>
      <c r="B45" s="48" t="s">
        <v>181</v>
      </c>
      <c r="C45" s="49" t="s">
        <v>180</v>
      </c>
    </row>
    <row r="46" spans="1:3" x14ac:dyDescent="0.25">
      <c r="A46" s="61"/>
      <c r="B46" s="46" t="s">
        <v>182</v>
      </c>
      <c r="C46" s="47" t="s">
        <v>4</v>
      </c>
    </row>
    <row r="47" spans="1:3" x14ac:dyDescent="0.25">
      <c r="A47" t="s">
        <v>416</v>
      </c>
      <c r="B47" s="50" t="s">
        <v>62</v>
      </c>
      <c r="C47" s="49" t="s">
        <v>4</v>
      </c>
    </row>
    <row r="48" spans="1:3" x14ac:dyDescent="0.25">
      <c r="A48" s="61"/>
      <c r="B48" s="46" t="s">
        <v>183</v>
      </c>
      <c r="C48" s="47" t="s">
        <v>184</v>
      </c>
    </row>
    <row r="49" spans="1:3" x14ac:dyDescent="0.25">
      <c r="A49" s="61"/>
      <c r="B49" s="48" t="s">
        <v>185</v>
      </c>
      <c r="C49" s="49" t="s">
        <v>184</v>
      </c>
    </row>
    <row r="50" spans="1:3" x14ac:dyDescent="0.25">
      <c r="A50" s="61"/>
      <c r="B50" s="46" t="s">
        <v>186</v>
      </c>
      <c r="C50" s="47" t="s">
        <v>187</v>
      </c>
    </row>
    <row r="51" spans="1:3" x14ac:dyDescent="0.25">
      <c r="A51" t="s">
        <v>390</v>
      </c>
      <c r="B51" s="48" t="s">
        <v>52</v>
      </c>
      <c r="C51" s="53" t="s">
        <v>188</v>
      </c>
    </row>
    <row r="52" spans="1:3" x14ac:dyDescent="0.25">
      <c r="A52" s="61"/>
      <c r="B52" s="48" t="s">
        <v>189</v>
      </c>
      <c r="C52" s="49" t="s">
        <v>190</v>
      </c>
    </row>
    <row r="53" spans="1:3" x14ac:dyDescent="0.25">
      <c r="A53" s="59" t="s">
        <v>388</v>
      </c>
      <c r="B53" s="48" t="s">
        <v>51</v>
      </c>
      <c r="C53" s="49" t="s">
        <v>191</v>
      </c>
    </row>
    <row r="54" spans="1:3" x14ac:dyDescent="0.25">
      <c r="A54" s="61"/>
      <c r="B54" s="46" t="s">
        <v>192</v>
      </c>
      <c r="C54" s="47" t="s">
        <v>193</v>
      </c>
    </row>
    <row r="55" spans="1:3" x14ac:dyDescent="0.25">
      <c r="A55" s="61"/>
      <c r="B55" s="48" t="s">
        <v>194</v>
      </c>
      <c r="C55" s="49" t="s">
        <v>193</v>
      </c>
    </row>
    <row r="56" spans="1:3" x14ac:dyDescent="0.25">
      <c r="A56" s="61"/>
      <c r="B56" s="46" t="s">
        <v>195</v>
      </c>
      <c r="C56" s="47" t="s">
        <v>196</v>
      </c>
    </row>
    <row r="57" spans="1:3" x14ac:dyDescent="0.25">
      <c r="A57" s="61"/>
      <c r="B57" s="48" t="s">
        <v>197</v>
      </c>
      <c r="C57" s="49" t="s">
        <v>196</v>
      </c>
    </row>
    <row r="58" spans="1:3" x14ac:dyDescent="0.25">
      <c r="A58" s="61"/>
      <c r="B58" s="46" t="s">
        <v>198</v>
      </c>
      <c r="C58" s="47" t="s">
        <v>199</v>
      </c>
    </row>
    <row r="59" spans="1:3" x14ac:dyDescent="0.25">
      <c r="A59" s="78" t="s">
        <v>199</v>
      </c>
      <c r="B59" s="48" t="s">
        <v>200</v>
      </c>
      <c r="C59" s="49" t="s">
        <v>199</v>
      </c>
    </row>
    <row r="60" spans="1:3" x14ac:dyDescent="0.25">
      <c r="A60" s="61"/>
      <c r="B60" s="46" t="s">
        <v>201</v>
      </c>
      <c r="C60" s="47" t="s">
        <v>202</v>
      </c>
    </row>
    <row r="61" spans="1:3" x14ac:dyDescent="0.25">
      <c r="A61" s="61"/>
      <c r="B61" s="48" t="s">
        <v>203</v>
      </c>
      <c r="C61" s="49" t="s">
        <v>202</v>
      </c>
    </row>
    <row r="62" spans="1:3" x14ac:dyDescent="0.25">
      <c r="A62" s="61"/>
      <c r="B62" s="54" t="s">
        <v>204</v>
      </c>
      <c r="C62" s="47" t="s">
        <v>205</v>
      </c>
    </row>
    <row r="63" spans="1:3" x14ac:dyDescent="0.25">
      <c r="A63" s="61" t="s">
        <v>8</v>
      </c>
      <c r="B63" s="50" t="s">
        <v>206</v>
      </c>
      <c r="C63" s="53" t="s">
        <v>205</v>
      </c>
    </row>
    <row r="64" spans="1:3" x14ac:dyDescent="0.25">
      <c r="A64" s="61"/>
      <c r="B64" s="51">
        <v>3</v>
      </c>
      <c r="C64" s="52" t="s">
        <v>207</v>
      </c>
    </row>
    <row r="65" spans="1:3" x14ac:dyDescent="0.25">
      <c r="A65" s="61"/>
      <c r="B65" s="46" t="s">
        <v>208</v>
      </c>
      <c r="C65" s="47" t="s">
        <v>209</v>
      </c>
    </row>
    <row r="66" spans="1:3" x14ac:dyDescent="0.25">
      <c r="A66" s="61"/>
      <c r="B66" s="50" t="s">
        <v>68</v>
      </c>
      <c r="C66" s="49" t="s">
        <v>210</v>
      </c>
    </row>
    <row r="67" spans="1:3" x14ac:dyDescent="0.25">
      <c r="A67" s="78" t="s">
        <v>913</v>
      </c>
      <c r="B67" s="48" t="s">
        <v>211</v>
      </c>
      <c r="C67" s="49" t="s">
        <v>212</v>
      </c>
    </row>
    <row r="68" spans="1:3" x14ac:dyDescent="0.25">
      <c r="A68" s="61"/>
      <c r="B68" s="46" t="s">
        <v>213</v>
      </c>
      <c r="C68" s="47" t="s">
        <v>214</v>
      </c>
    </row>
    <row r="69" spans="1:3" s="78" customFormat="1" x14ac:dyDescent="0.25">
      <c r="A69" t="s">
        <v>396</v>
      </c>
      <c r="B69" s="50" t="s">
        <v>56</v>
      </c>
      <c r="C69" s="83" t="s">
        <v>214</v>
      </c>
    </row>
    <row r="70" spans="1:3" x14ac:dyDescent="0.25">
      <c r="A70" t="s">
        <v>447</v>
      </c>
      <c r="B70" s="50" t="s">
        <v>56</v>
      </c>
      <c r="C70" s="49" t="s">
        <v>214</v>
      </c>
    </row>
    <row r="71" spans="1:3" x14ac:dyDescent="0.25">
      <c r="A71" s="61"/>
      <c r="B71" s="46" t="s">
        <v>215</v>
      </c>
      <c r="C71" s="47" t="s">
        <v>216</v>
      </c>
    </row>
    <row r="72" spans="1:3" x14ac:dyDescent="0.25">
      <c r="A72" s="61"/>
      <c r="B72" s="48" t="s">
        <v>217</v>
      </c>
      <c r="C72" s="53" t="s">
        <v>216</v>
      </c>
    </row>
    <row r="73" spans="1:3" x14ac:dyDescent="0.25">
      <c r="A73" s="61"/>
      <c r="B73" s="46" t="s">
        <v>218</v>
      </c>
      <c r="C73" s="47" t="s">
        <v>219</v>
      </c>
    </row>
    <row r="74" spans="1:3" x14ac:dyDescent="0.25">
      <c r="A74" s="61"/>
      <c r="B74" s="48" t="s">
        <v>220</v>
      </c>
      <c r="C74" s="49" t="s">
        <v>219</v>
      </c>
    </row>
    <row r="75" spans="1:3" x14ac:dyDescent="0.25">
      <c r="A75" s="61"/>
      <c r="B75" s="46" t="s">
        <v>221</v>
      </c>
      <c r="C75" s="47" t="s">
        <v>222</v>
      </c>
    </row>
    <row r="76" spans="1:3" x14ac:dyDescent="0.25">
      <c r="A76" t="s">
        <v>486</v>
      </c>
      <c r="B76" s="48" t="s">
        <v>55</v>
      </c>
      <c r="C76" s="49" t="s">
        <v>222</v>
      </c>
    </row>
    <row r="77" spans="1:3" x14ac:dyDescent="0.25">
      <c r="A77" t="s">
        <v>393</v>
      </c>
      <c r="B77" s="48" t="s">
        <v>55</v>
      </c>
      <c r="C77" s="49" t="s">
        <v>222</v>
      </c>
    </row>
    <row r="78" spans="1:3" x14ac:dyDescent="0.25">
      <c r="A78" s="61"/>
      <c r="B78" s="46" t="s">
        <v>223</v>
      </c>
      <c r="C78" s="47" t="s">
        <v>224</v>
      </c>
    </row>
    <row r="79" spans="1:3" x14ac:dyDescent="0.25">
      <c r="A79" s="61"/>
      <c r="B79" s="48" t="s">
        <v>225</v>
      </c>
      <c r="C79" s="49" t="s">
        <v>226</v>
      </c>
    </row>
    <row r="80" spans="1:3" x14ac:dyDescent="0.25">
      <c r="A80" t="s">
        <v>464</v>
      </c>
      <c r="B80" s="48" t="s">
        <v>225</v>
      </c>
      <c r="C80" s="49" t="s">
        <v>226</v>
      </c>
    </row>
    <row r="81" spans="1:3" x14ac:dyDescent="0.25">
      <c r="A81" t="s">
        <v>488</v>
      </c>
      <c r="B81" s="48" t="s">
        <v>57</v>
      </c>
      <c r="C81" s="49" t="s">
        <v>33</v>
      </c>
    </row>
    <row r="82" spans="1:3" x14ac:dyDescent="0.25">
      <c r="A82" s="61" t="s">
        <v>389</v>
      </c>
      <c r="B82" s="48" t="s">
        <v>57</v>
      </c>
      <c r="C82" s="49" t="s">
        <v>33</v>
      </c>
    </row>
    <row r="83" spans="1:3" x14ac:dyDescent="0.25">
      <c r="A83" s="61"/>
      <c r="B83" s="48" t="s">
        <v>227</v>
      </c>
      <c r="C83" s="49" t="s">
        <v>228</v>
      </c>
    </row>
    <row r="84" spans="1:3" s="78" customFormat="1" x14ac:dyDescent="0.25">
      <c r="A84" s="78" t="s">
        <v>835</v>
      </c>
      <c r="B84" s="82" t="s">
        <v>67</v>
      </c>
      <c r="C84" s="83" t="s">
        <v>229</v>
      </c>
    </row>
    <row r="85" spans="1:3" x14ac:dyDescent="0.25">
      <c r="A85" t="s">
        <v>465</v>
      </c>
      <c r="B85" s="48" t="s">
        <v>67</v>
      </c>
      <c r="C85" s="49" t="s">
        <v>229</v>
      </c>
    </row>
    <row r="86" spans="1:3" x14ac:dyDescent="0.25">
      <c r="A86" s="61"/>
      <c r="B86" s="46" t="s">
        <v>230</v>
      </c>
      <c r="C86" s="47" t="s">
        <v>231</v>
      </c>
    </row>
    <row r="87" spans="1:3" x14ac:dyDescent="0.25">
      <c r="A87" s="61"/>
      <c r="B87" s="48" t="s">
        <v>232</v>
      </c>
      <c r="C87" s="49" t="s">
        <v>231</v>
      </c>
    </row>
    <row r="88" spans="1:3" x14ac:dyDescent="0.25">
      <c r="A88" s="61"/>
      <c r="B88" s="46" t="s">
        <v>233</v>
      </c>
      <c r="C88" s="47" t="s">
        <v>234</v>
      </c>
    </row>
    <row r="89" spans="1:3" x14ac:dyDescent="0.25">
      <c r="A89" s="83" t="s">
        <v>234</v>
      </c>
      <c r="B89" s="48" t="s">
        <v>235</v>
      </c>
      <c r="C89" s="49" t="s">
        <v>234</v>
      </c>
    </row>
    <row r="90" spans="1:3" x14ac:dyDescent="0.25">
      <c r="A90" s="61"/>
      <c r="B90" s="46" t="s">
        <v>236</v>
      </c>
      <c r="C90" s="47" t="s">
        <v>237</v>
      </c>
    </row>
    <row r="91" spans="1:3" s="77" customFormat="1" x14ac:dyDescent="0.25">
      <c r="A91" t="s">
        <v>618</v>
      </c>
      <c r="B91" s="48" t="s">
        <v>238</v>
      </c>
      <c r="C91" s="49" t="s">
        <v>239</v>
      </c>
    </row>
    <row r="92" spans="1:3" x14ac:dyDescent="0.25">
      <c r="A92" t="s">
        <v>466</v>
      </c>
      <c r="B92" s="48" t="s">
        <v>238</v>
      </c>
      <c r="C92" s="49" t="s">
        <v>239</v>
      </c>
    </row>
    <row r="93" spans="1:3" x14ac:dyDescent="0.25">
      <c r="A93" t="s">
        <v>482</v>
      </c>
      <c r="B93" s="48" t="s">
        <v>54</v>
      </c>
      <c r="C93" s="49" t="s">
        <v>240</v>
      </c>
    </row>
    <row r="94" spans="1:3" x14ac:dyDescent="0.25">
      <c r="A94" s="61"/>
      <c r="B94" s="46" t="s">
        <v>241</v>
      </c>
      <c r="C94" s="47" t="s">
        <v>242</v>
      </c>
    </row>
    <row r="95" spans="1:3" x14ac:dyDescent="0.25">
      <c r="A95" s="61"/>
      <c r="B95" s="48" t="s">
        <v>243</v>
      </c>
      <c r="C95" s="49" t="s">
        <v>244</v>
      </c>
    </row>
    <row r="96" spans="1:3" x14ac:dyDescent="0.25">
      <c r="A96" s="61"/>
      <c r="B96" s="46" t="s">
        <v>245</v>
      </c>
      <c r="C96" s="47" t="s">
        <v>246</v>
      </c>
    </row>
    <row r="97" spans="1:3" x14ac:dyDescent="0.25">
      <c r="A97" s="78" t="s">
        <v>686</v>
      </c>
      <c r="B97" s="48" t="s">
        <v>69</v>
      </c>
      <c r="C97" s="49" t="s">
        <v>246</v>
      </c>
    </row>
    <row r="98" spans="1:3" x14ac:dyDescent="0.25">
      <c r="A98" s="61"/>
      <c r="B98" s="46" t="s">
        <v>247</v>
      </c>
      <c r="C98" s="47" t="s">
        <v>248</v>
      </c>
    </row>
    <row r="99" spans="1:3" x14ac:dyDescent="0.25">
      <c r="A99" s="61"/>
      <c r="B99" s="48" t="s">
        <v>249</v>
      </c>
      <c r="C99" s="49" t="s">
        <v>248</v>
      </c>
    </row>
    <row r="100" spans="1:3" x14ac:dyDescent="0.25">
      <c r="A100" s="61"/>
      <c r="B100" s="46" t="s">
        <v>250</v>
      </c>
      <c r="C100" s="47" t="s">
        <v>29</v>
      </c>
    </row>
    <row r="101" spans="1:3" x14ac:dyDescent="0.25">
      <c r="A101" t="s">
        <v>478</v>
      </c>
      <c r="B101" s="48" t="s">
        <v>66</v>
      </c>
      <c r="C101" s="49" t="s">
        <v>29</v>
      </c>
    </row>
    <row r="102" spans="1:3" x14ac:dyDescent="0.25">
      <c r="A102" s="61"/>
      <c r="B102" s="46" t="s">
        <v>251</v>
      </c>
      <c r="C102" s="47" t="s">
        <v>252</v>
      </c>
    </row>
    <row r="103" spans="1:3" x14ac:dyDescent="0.25">
      <c r="A103" t="s">
        <v>460</v>
      </c>
      <c r="B103" s="48" t="s">
        <v>53</v>
      </c>
      <c r="C103" s="49" t="s">
        <v>253</v>
      </c>
    </row>
    <row r="104" spans="1:3" x14ac:dyDescent="0.25">
      <c r="A104" s="78" t="s">
        <v>929</v>
      </c>
      <c r="B104" s="48" t="s">
        <v>53</v>
      </c>
      <c r="C104" s="49" t="s">
        <v>253</v>
      </c>
    </row>
    <row r="105" spans="1:3" x14ac:dyDescent="0.25">
      <c r="A105" t="s">
        <v>553</v>
      </c>
      <c r="B105" s="48" t="s">
        <v>53</v>
      </c>
      <c r="C105" s="49" t="s">
        <v>253</v>
      </c>
    </row>
    <row r="106" spans="1:3" x14ac:dyDescent="0.25">
      <c r="A106" s="61" t="s">
        <v>480</v>
      </c>
      <c r="B106" s="48" t="s">
        <v>53</v>
      </c>
      <c r="C106" s="49" t="s">
        <v>253</v>
      </c>
    </row>
    <row r="107" spans="1:3" x14ac:dyDescent="0.25">
      <c r="A107" s="78" t="s">
        <v>756</v>
      </c>
      <c r="B107" s="48" t="s">
        <v>53</v>
      </c>
      <c r="C107" s="49" t="s">
        <v>253</v>
      </c>
    </row>
    <row r="108" spans="1:3" x14ac:dyDescent="0.25">
      <c r="A108" s="61" t="s">
        <v>450</v>
      </c>
      <c r="B108" s="48" t="s">
        <v>53</v>
      </c>
      <c r="C108" s="49" t="s">
        <v>253</v>
      </c>
    </row>
    <row r="109" spans="1:3" x14ac:dyDescent="0.25">
      <c r="A109" s="61" t="s">
        <v>397</v>
      </c>
      <c r="B109" s="48" t="s">
        <v>53</v>
      </c>
      <c r="C109" s="49" t="s">
        <v>253</v>
      </c>
    </row>
    <row r="110" spans="1:3" x14ac:dyDescent="0.25">
      <c r="A110" s="61"/>
      <c r="B110" s="48" t="s">
        <v>254</v>
      </c>
      <c r="C110" s="49" t="s">
        <v>255</v>
      </c>
    </row>
    <row r="111" spans="1:3" x14ac:dyDescent="0.25">
      <c r="A111" s="61"/>
      <c r="B111" s="46" t="s">
        <v>256</v>
      </c>
      <c r="C111" s="47" t="s">
        <v>257</v>
      </c>
    </row>
    <row r="112" spans="1:3" x14ac:dyDescent="0.25">
      <c r="A112" t="s">
        <v>457</v>
      </c>
      <c r="B112" s="50" t="s">
        <v>91</v>
      </c>
      <c r="C112" s="49" t="s">
        <v>257</v>
      </c>
    </row>
    <row r="113" spans="1:3" x14ac:dyDescent="0.25">
      <c r="A113" s="61"/>
      <c r="B113" s="46" t="s">
        <v>258</v>
      </c>
      <c r="C113" s="47" t="s">
        <v>259</v>
      </c>
    </row>
    <row r="114" spans="1:3" x14ac:dyDescent="0.25">
      <c r="A114" s="61"/>
      <c r="B114" s="48" t="s">
        <v>260</v>
      </c>
      <c r="C114" s="49" t="s">
        <v>259</v>
      </c>
    </row>
    <row r="115" spans="1:3" x14ac:dyDescent="0.25">
      <c r="A115" s="61"/>
      <c r="B115" s="46" t="s">
        <v>261</v>
      </c>
      <c r="C115" s="47" t="s">
        <v>262</v>
      </c>
    </row>
    <row r="116" spans="1:3" x14ac:dyDescent="0.25">
      <c r="A116" s="83" t="s">
        <v>262</v>
      </c>
      <c r="B116" s="48" t="s">
        <v>72</v>
      </c>
      <c r="C116" s="49" t="s">
        <v>262</v>
      </c>
    </row>
    <row r="117" spans="1:3" x14ac:dyDescent="0.25">
      <c r="A117" s="61"/>
      <c r="B117" s="46" t="s">
        <v>263</v>
      </c>
      <c r="C117" s="47" t="s">
        <v>264</v>
      </c>
    </row>
    <row r="118" spans="1:3" x14ac:dyDescent="0.25">
      <c r="A118" s="61"/>
      <c r="B118" s="48" t="s">
        <v>265</v>
      </c>
      <c r="C118" s="49" t="s">
        <v>266</v>
      </c>
    </row>
    <row r="119" spans="1:3" x14ac:dyDescent="0.25">
      <c r="A119" s="61"/>
      <c r="B119" s="48" t="s">
        <v>267</v>
      </c>
      <c r="C119" s="49" t="s">
        <v>268</v>
      </c>
    </row>
    <row r="120" spans="1:3" x14ac:dyDescent="0.25">
      <c r="A120" s="61"/>
      <c r="B120" s="48" t="s">
        <v>269</v>
      </c>
      <c r="C120" s="49" t="s">
        <v>270</v>
      </c>
    </row>
    <row r="121" spans="1:3" x14ac:dyDescent="0.25">
      <c r="A121" s="61"/>
      <c r="B121" s="48" t="s">
        <v>271</v>
      </c>
      <c r="C121" s="49" t="s">
        <v>272</v>
      </c>
    </row>
    <row r="122" spans="1:3" x14ac:dyDescent="0.25">
      <c r="A122" s="61"/>
      <c r="B122" s="48" t="s">
        <v>273</v>
      </c>
      <c r="C122" s="49" t="s">
        <v>274</v>
      </c>
    </row>
    <row r="123" spans="1:3" x14ac:dyDescent="0.25">
      <c r="A123" s="87" t="s">
        <v>276</v>
      </c>
      <c r="B123" s="48" t="s">
        <v>275</v>
      </c>
      <c r="C123" s="49" t="s">
        <v>276</v>
      </c>
    </row>
    <row r="124" spans="1:3" x14ac:dyDescent="0.25">
      <c r="A124" s="61"/>
      <c r="B124" s="48" t="s">
        <v>277</v>
      </c>
      <c r="C124" s="49" t="s">
        <v>278</v>
      </c>
    </row>
    <row r="125" spans="1:3" x14ac:dyDescent="0.25">
      <c r="A125" s="61"/>
      <c r="B125" s="46" t="s">
        <v>279</v>
      </c>
      <c r="C125" s="47" t="s">
        <v>280</v>
      </c>
    </row>
    <row r="126" spans="1:3" x14ac:dyDescent="0.25">
      <c r="A126" s="61"/>
      <c r="B126" s="50" t="s">
        <v>281</v>
      </c>
      <c r="C126" s="53" t="s">
        <v>280</v>
      </c>
    </row>
    <row r="127" spans="1:3" x14ac:dyDescent="0.25">
      <c r="A127" s="61"/>
      <c r="B127" s="46" t="s">
        <v>282</v>
      </c>
      <c r="C127" s="47" t="s">
        <v>283</v>
      </c>
    </row>
    <row r="128" spans="1:3" x14ac:dyDescent="0.25">
      <c r="A128" s="61"/>
      <c r="B128" s="48" t="s">
        <v>284</v>
      </c>
      <c r="C128" s="49" t="s">
        <v>283</v>
      </c>
    </row>
    <row r="129" spans="1:3" x14ac:dyDescent="0.25">
      <c r="A129" s="61"/>
      <c r="B129" s="46" t="s">
        <v>285</v>
      </c>
      <c r="C129" s="47" t="s">
        <v>22</v>
      </c>
    </row>
    <row r="130" spans="1:3" x14ac:dyDescent="0.25">
      <c r="A130" t="s">
        <v>395</v>
      </c>
      <c r="B130" s="48" t="s">
        <v>286</v>
      </c>
      <c r="C130" s="49" t="s">
        <v>22</v>
      </c>
    </row>
    <row r="131" spans="1:3" x14ac:dyDescent="0.25">
      <c r="A131" s="61"/>
      <c r="B131" s="46" t="s">
        <v>287</v>
      </c>
      <c r="C131" s="47" t="s">
        <v>288</v>
      </c>
    </row>
    <row r="132" spans="1:3" x14ac:dyDescent="0.25">
      <c r="A132" t="s">
        <v>474</v>
      </c>
      <c r="B132" s="50" t="s">
        <v>78</v>
      </c>
      <c r="C132" s="49" t="s">
        <v>289</v>
      </c>
    </row>
    <row r="133" spans="1:3" s="78" customFormat="1" x14ac:dyDescent="0.25">
      <c r="A133" s="61" t="s">
        <v>467</v>
      </c>
      <c r="B133" s="50" t="s">
        <v>78</v>
      </c>
      <c r="C133" s="83" t="s">
        <v>289</v>
      </c>
    </row>
    <row r="134" spans="1:3" x14ac:dyDescent="0.25">
      <c r="B134" s="50" t="s">
        <v>78</v>
      </c>
      <c r="C134" s="49" t="s">
        <v>289</v>
      </c>
    </row>
    <row r="135" spans="1:3" x14ac:dyDescent="0.25">
      <c r="A135" s="61"/>
      <c r="B135" s="50" t="s">
        <v>290</v>
      </c>
      <c r="C135" s="49" t="s">
        <v>291</v>
      </c>
    </row>
    <row r="136" spans="1:3" x14ac:dyDescent="0.25">
      <c r="A136" s="61"/>
      <c r="B136" s="46" t="s">
        <v>292</v>
      </c>
      <c r="C136" s="47" t="s">
        <v>293</v>
      </c>
    </row>
    <row r="137" spans="1:3" x14ac:dyDescent="0.25">
      <c r="A137" s="61"/>
      <c r="B137" s="48" t="s">
        <v>294</v>
      </c>
      <c r="C137" s="49" t="s">
        <v>293</v>
      </c>
    </row>
    <row r="138" spans="1:3" x14ac:dyDescent="0.25">
      <c r="A138" s="61"/>
      <c r="B138" s="46" t="s">
        <v>295</v>
      </c>
      <c r="C138" s="47" t="s">
        <v>296</v>
      </c>
    </row>
    <row r="139" spans="1:3" x14ac:dyDescent="0.25">
      <c r="A139" s="61"/>
      <c r="B139" s="48" t="s">
        <v>297</v>
      </c>
      <c r="C139" s="49" t="s">
        <v>296</v>
      </c>
    </row>
    <row r="140" spans="1:3" x14ac:dyDescent="0.25">
      <c r="A140" s="61"/>
      <c r="B140" s="46" t="s">
        <v>298</v>
      </c>
      <c r="C140" s="47" t="s">
        <v>299</v>
      </c>
    </row>
    <row r="141" spans="1:3" x14ac:dyDescent="0.25">
      <c r="A141" s="61"/>
      <c r="B141" s="48" t="s">
        <v>300</v>
      </c>
      <c r="C141" s="53" t="s">
        <v>299</v>
      </c>
    </row>
    <row r="142" spans="1:3" x14ac:dyDescent="0.25">
      <c r="A142" s="61"/>
      <c r="B142" s="51">
        <v>4</v>
      </c>
      <c r="C142" s="52" t="s">
        <v>301</v>
      </c>
    </row>
    <row r="143" spans="1:3" x14ac:dyDescent="0.25">
      <c r="A143" s="61"/>
      <c r="B143" s="46" t="s">
        <v>302</v>
      </c>
      <c r="C143" s="47" t="s">
        <v>37</v>
      </c>
    </row>
    <row r="144" spans="1:3" x14ac:dyDescent="0.25">
      <c r="A144" t="s">
        <v>392</v>
      </c>
      <c r="B144" s="48" t="s">
        <v>65</v>
      </c>
      <c r="C144" s="49" t="s">
        <v>37</v>
      </c>
    </row>
    <row r="145" spans="1:3" x14ac:dyDescent="0.25">
      <c r="A145" s="61"/>
      <c r="B145" s="46" t="s">
        <v>303</v>
      </c>
      <c r="C145" s="47" t="s">
        <v>304</v>
      </c>
    </row>
    <row r="146" spans="1:3" x14ac:dyDescent="0.25">
      <c r="A146" t="s">
        <v>473</v>
      </c>
      <c r="B146" s="48" t="s">
        <v>77</v>
      </c>
      <c r="C146" s="49" t="s">
        <v>304</v>
      </c>
    </row>
    <row r="147" spans="1:3" x14ac:dyDescent="0.25">
      <c r="A147" s="61"/>
      <c r="B147" s="46" t="s">
        <v>305</v>
      </c>
      <c r="C147" s="47" t="s">
        <v>306</v>
      </c>
    </row>
    <row r="148" spans="1:3" x14ac:dyDescent="0.25">
      <c r="A148" t="s">
        <v>470</v>
      </c>
      <c r="B148" s="48" t="s">
        <v>75</v>
      </c>
      <c r="C148" s="49" t="s">
        <v>306</v>
      </c>
    </row>
    <row r="149" spans="1:3" x14ac:dyDescent="0.25">
      <c r="A149" s="61"/>
      <c r="B149" s="46" t="s">
        <v>307</v>
      </c>
      <c r="C149" s="47" t="s">
        <v>308</v>
      </c>
    </row>
    <row r="150" spans="1:3" x14ac:dyDescent="0.25">
      <c r="A150" t="s">
        <v>472</v>
      </c>
      <c r="B150" s="48" t="s">
        <v>76</v>
      </c>
      <c r="C150" s="49" t="s">
        <v>308</v>
      </c>
    </row>
    <row r="151" spans="1:3" x14ac:dyDescent="0.25">
      <c r="A151" s="61"/>
      <c r="B151" s="46" t="s">
        <v>309</v>
      </c>
      <c r="C151" s="47" t="s">
        <v>310</v>
      </c>
    </row>
    <row r="152" spans="1:3" x14ac:dyDescent="0.25">
      <c r="A152" s="61"/>
      <c r="B152" s="48" t="s">
        <v>311</v>
      </c>
      <c r="C152" s="49" t="s">
        <v>310</v>
      </c>
    </row>
    <row r="153" spans="1:3" x14ac:dyDescent="0.25">
      <c r="A153" s="61"/>
      <c r="B153" s="46" t="s">
        <v>312</v>
      </c>
      <c r="C153" s="47" t="s">
        <v>313</v>
      </c>
    </row>
    <row r="154" spans="1:3" x14ac:dyDescent="0.25">
      <c r="A154" s="61"/>
      <c r="B154" s="48" t="s">
        <v>314</v>
      </c>
      <c r="C154" s="49" t="s">
        <v>313</v>
      </c>
    </row>
    <row r="155" spans="1:3" x14ac:dyDescent="0.25">
      <c r="A155" s="61"/>
      <c r="B155" s="46" t="s">
        <v>315</v>
      </c>
      <c r="C155" s="47" t="s">
        <v>316</v>
      </c>
    </row>
    <row r="156" spans="1:3" x14ac:dyDescent="0.25">
      <c r="A156" s="61"/>
      <c r="B156" s="48" t="s">
        <v>317</v>
      </c>
      <c r="C156" s="49" t="s">
        <v>316</v>
      </c>
    </row>
    <row r="157" spans="1:3" x14ac:dyDescent="0.25">
      <c r="A157" s="61"/>
      <c r="B157" s="46" t="s">
        <v>318</v>
      </c>
      <c r="C157" s="47" t="s">
        <v>319</v>
      </c>
    </row>
    <row r="158" spans="1:3" x14ac:dyDescent="0.25">
      <c r="A158" s="61" t="s">
        <v>1190</v>
      </c>
      <c r="B158" s="48" t="s">
        <v>320</v>
      </c>
      <c r="C158" s="49" t="s">
        <v>319</v>
      </c>
    </row>
    <row r="159" spans="1:3" x14ac:dyDescent="0.25">
      <c r="A159" s="61"/>
      <c r="B159" s="51">
        <v>5</v>
      </c>
      <c r="C159" s="52" t="s">
        <v>321</v>
      </c>
    </row>
    <row r="160" spans="1:3" x14ac:dyDescent="0.25">
      <c r="A160" s="61"/>
      <c r="B160" s="46" t="s">
        <v>322</v>
      </c>
      <c r="C160" s="47" t="s">
        <v>323</v>
      </c>
    </row>
    <row r="161" spans="1:3" x14ac:dyDescent="0.25">
      <c r="A161" s="78" t="s">
        <v>946</v>
      </c>
      <c r="B161" s="48" t="s">
        <v>324</v>
      </c>
      <c r="C161" s="49" t="s">
        <v>323</v>
      </c>
    </row>
    <row r="162" spans="1:3" x14ac:dyDescent="0.25">
      <c r="A162" s="61"/>
      <c r="B162" s="46" t="s">
        <v>325</v>
      </c>
      <c r="C162" s="47" t="s">
        <v>326</v>
      </c>
    </row>
    <row r="163" spans="1:3" x14ac:dyDescent="0.25">
      <c r="A163" s="61"/>
      <c r="B163" s="48" t="s">
        <v>327</v>
      </c>
      <c r="C163" s="49" t="s">
        <v>326</v>
      </c>
    </row>
    <row r="164" spans="1:3" x14ac:dyDescent="0.25">
      <c r="A164" s="61"/>
      <c r="B164" s="46" t="s">
        <v>328</v>
      </c>
      <c r="C164" s="47" t="s">
        <v>329</v>
      </c>
    </row>
    <row r="165" spans="1:3" x14ac:dyDescent="0.25">
      <c r="A165" s="61"/>
      <c r="B165" s="48" t="s">
        <v>330</v>
      </c>
      <c r="C165" s="49" t="s">
        <v>329</v>
      </c>
    </row>
    <row r="166" spans="1:3" x14ac:dyDescent="0.25">
      <c r="A166" s="61"/>
      <c r="B166" s="46" t="s">
        <v>331</v>
      </c>
      <c r="C166" s="47" t="s">
        <v>332</v>
      </c>
    </row>
    <row r="167" spans="1:3" x14ac:dyDescent="0.25">
      <c r="A167" s="78" t="s">
        <v>684</v>
      </c>
      <c r="B167" s="48" t="s">
        <v>333</v>
      </c>
      <c r="C167" s="53" t="s">
        <v>332</v>
      </c>
    </row>
    <row r="168" spans="1:3" x14ac:dyDescent="0.25">
      <c r="A168" s="61"/>
      <c r="B168" s="46" t="s">
        <v>334</v>
      </c>
      <c r="C168" s="47" t="s">
        <v>335</v>
      </c>
    </row>
    <row r="169" spans="1:3" x14ac:dyDescent="0.25">
      <c r="A169" s="61"/>
      <c r="B169" s="48" t="s">
        <v>336</v>
      </c>
      <c r="C169" s="49" t="s">
        <v>335</v>
      </c>
    </row>
    <row r="170" spans="1:3" x14ac:dyDescent="0.25">
      <c r="A170" s="61"/>
      <c r="B170" s="46" t="s">
        <v>337</v>
      </c>
      <c r="C170" s="47" t="s">
        <v>338</v>
      </c>
    </row>
    <row r="171" spans="1:3" x14ac:dyDescent="0.25">
      <c r="A171" s="61"/>
      <c r="B171" s="48" t="s">
        <v>339</v>
      </c>
      <c r="C171" s="49" t="s">
        <v>338</v>
      </c>
    </row>
    <row r="172" spans="1:3" x14ac:dyDescent="0.25">
      <c r="A172" s="61"/>
      <c r="B172" s="46" t="s">
        <v>340</v>
      </c>
      <c r="C172" s="47" t="s">
        <v>341</v>
      </c>
    </row>
    <row r="173" spans="1:3" x14ac:dyDescent="0.25">
      <c r="A173" s="61"/>
      <c r="B173" s="48" t="s">
        <v>342</v>
      </c>
      <c r="C173" s="49" t="s">
        <v>341</v>
      </c>
    </row>
    <row r="174" spans="1:3" x14ac:dyDescent="0.25">
      <c r="A174" s="61"/>
      <c r="B174" s="51">
        <v>6</v>
      </c>
      <c r="C174" s="52" t="s">
        <v>343</v>
      </c>
    </row>
    <row r="175" spans="1:3" x14ac:dyDescent="0.25">
      <c r="A175" s="61"/>
      <c r="B175" s="46" t="s">
        <v>344</v>
      </c>
      <c r="C175" s="47" t="s">
        <v>345</v>
      </c>
    </row>
    <row r="176" spans="1:3" x14ac:dyDescent="0.25">
      <c r="A176" t="s">
        <v>399</v>
      </c>
      <c r="B176" s="48" t="s">
        <v>61</v>
      </c>
      <c r="C176" s="49" t="s">
        <v>345</v>
      </c>
    </row>
    <row r="177" spans="1:3" x14ac:dyDescent="0.25">
      <c r="A177" s="61"/>
      <c r="B177" s="46" t="s">
        <v>346</v>
      </c>
      <c r="C177" s="47" t="s">
        <v>347</v>
      </c>
    </row>
    <row r="178" spans="1:3" x14ac:dyDescent="0.25">
      <c r="A178" s="61"/>
      <c r="B178" s="48" t="s">
        <v>348</v>
      </c>
      <c r="C178" s="49" t="s">
        <v>347</v>
      </c>
    </row>
    <row r="179" spans="1:3" x14ac:dyDescent="0.25">
      <c r="A179" s="61"/>
      <c r="B179" s="51">
        <v>7</v>
      </c>
      <c r="C179" s="52" t="s">
        <v>349</v>
      </c>
    </row>
    <row r="180" spans="1:3" x14ac:dyDescent="0.25">
      <c r="A180" s="61"/>
      <c r="B180" s="46" t="s">
        <v>350</v>
      </c>
      <c r="C180" s="47" t="s">
        <v>351</v>
      </c>
    </row>
    <row r="181" spans="1:3" x14ac:dyDescent="0.25">
      <c r="A181" s="61"/>
      <c r="B181" s="48" t="s">
        <v>352</v>
      </c>
      <c r="C181" s="49" t="s">
        <v>351</v>
      </c>
    </row>
    <row r="182" spans="1:3" x14ac:dyDescent="0.25">
      <c r="A182" s="61"/>
      <c r="B182" s="46" t="s">
        <v>353</v>
      </c>
      <c r="C182" s="47" t="s">
        <v>354</v>
      </c>
    </row>
    <row r="183" spans="1:3" x14ac:dyDescent="0.25">
      <c r="A183" s="61"/>
      <c r="B183" s="48" t="s">
        <v>355</v>
      </c>
      <c r="C183" s="49" t="s">
        <v>354</v>
      </c>
    </row>
    <row r="184" spans="1:3" x14ac:dyDescent="0.25">
      <c r="A184" s="61"/>
      <c r="B184" s="46" t="s">
        <v>356</v>
      </c>
      <c r="C184" s="47" t="s">
        <v>357</v>
      </c>
    </row>
    <row r="185" spans="1:3" x14ac:dyDescent="0.25">
      <c r="A185" t="s">
        <v>414</v>
      </c>
      <c r="B185" s="48" t="s">
        <v>71</v>
      </c>
      <c r="C185" s="49" t="s">
        <v>357</v>
      </c>
    </row>
    <row r="186" spans="1:3" x14ac:dyDescent="0.25">
      <c r="A186" s="61"/>
      <c r="B186" s="46" t="s">
        <v>358</v>
      </c>
      <c r="C186" s="47" t="s">
        <v>359</v>
      </c>
    </row>
    <row r="187" spans="1:3" s="78" customFormat="1" x14ac:dyDescent="0.25">
      <c r="A187" s="87"/>
      <c r="B187" s="50" t="s">
        <v>90</v>
      </c>
      <c r="C187" s="83" t="s">
        <v>359</v>
      </c>
    </row>
    <row r="188" spans="1:3" s="78" customFormat="1" x14ac:dyDescent="0.25">
      <c r="A188" s="87"/>
      <c r="B188" s="50" t="s">
        <v>90</v>
      </c>
      <c r="C188" s="83" t="s">
        <v>359</v>
      </c>
    </row>
    <row r="189" spans="1:3" s="78" customFormat="1" x14ac:dyDescent="0.25">
      <c r="A189" s="87"/>
      <c r="B189" s="50" t="s">
        <v>90</v>
      </c>
      <c r="C189" s="83" t="s">
        <v>359</v>
      </c>
    </row>
    <row r="190" spans="1:3" s="78" customFormat="1" x14ac:dyDescent="0.25">
      <c r="A190" s="87"/>
      <c r="B190" s="50" t="s">
        <v>90</v>
      </c>
      <c r="C190" s="83" t="s">
        <v>359</v>
      </c>
    </row>
    <row r="191" spans="1:3" x14ac:dyDescent="0.25">
      <c r="A191" s="87" t="s">
        <v>427</v>
      </c>
      <c r="B191" s="50" t="s">
        <v>90</v>
      </c>
      <c r="C191" s="49" t="s">
        <v>359</v>
      </c>
    </row>
    <row r="192" spans="1:3" x14ac:dyDescent="0.25">
      <c r="A192" s="61"/>
      <c r="B192" s="51">
        <v>8</v>
      </c>
      <c r="C192" s="52" t="s">
        <v>360</v>
      </c>
    </row>
    <row r="193" spans="1:3" x14ac:dyDescent="0.25">
      <c r="A193" s="61"/>
      <c r="B193" s="46" t="s">
        <v>361</v>
      </c>
      <c r="C193" s="47" t="s">
        <v>362</v>
      </c>
    </row>
    <row r="194" spans="1:3" x14ac:dyDescent="0.25">
      <c r="A194" s="61"/>
      <c r="B194" s="48" t="s">
        <v>363</v>
      </c>
      <c r="C194" s="49" t="s">
        <v>362</v>
      </c>
    </row>
    <row r="195" spans="1:3" x14ac:dyDescent="0.25">
      <c r="A195" s="61"/>
      <c r="B195" s="46" t="s">
        <v>364</v>
      </c>
      <c r="C195" s="47" t="s">
        <v>365</v>
      </c>
    </row>
    <row r="196" spans="1:3" x14ac:dyDescent="0.25">
      <c r="A196" s="61" t="s">
        <v>367</v>
      </c>
      <c r="B196" s="48" t="s">
        <v>366</v>
      </c>
      <c r="C196" s="49" t="s">
        <v>367</v>
      </c>
    </row>
    <row r="197" spans="1:3" x14ac:dyDescent="0.25">
      <c r="A197" s="61"/>
      <c r="B197" s="55" t="s">
        <v>368</v>
      </c>
      <c r="C197" s="8" t="s">
        <v>369</v>
      </c>
    </row>
    <row r="198" spans="1:3" x14ac:dyDescent="0.25">
      <c r="A198" s="61"/>
      <c r="B198" s="48" t="s">
        <v>370</v>
      </c>
      <c r="C198" s="49" t="s">
        <v>371</v>
      </c>
    </row>
    <row r="199" spans="1:3" x14ac:dyDescent="0.25">
      <c r="A199" s="61"/>
      <c r="B199" s="46" t="s">
        <v>372</v>
      </c>
      <c r="C199" s="47" t="s">
        <v>373</v>
      </c>
    </row>
    <row r="200" spans="1:3" x14ac:dyDescent="0.25">
      <c r="A200" s="61"/>
      <c r="B200" s="48" t="s">
        <v>374</v>
      </c>
      <c r="C200" s="49" t="s">
        <v>373</v>
      </c>
    </row>
    <row r="201" spans="1:3" x14ac:dyDescent="0.25">
      <c r="A201" s="61"/>
      <c r="B201" s="56" t="s">
        <v>375</v>
      </c>
      <c r="C201" s="56" t="s">
        <v>376</v>
      </c>
    </row>
    <row r="202" spans="1:3" x14ac:dyDescent="0.25">
      <c r="A202" s="61"/>
      <c r="B202" s="46" t="s">
        <v>377</v>
      </c>
      <c r="C202" s="47" t="s">
        <v>378</v>
      </c>
    </row>
    <row r="203" spans="1:3" x14ac:dyDescent="0.25">
      <c r="A203" s="61"/>
      <c r="B203" s="55" t="s">
        <v>379</v>
      </c>
      <c r="C203" s="8" t="s">
        <v>378</v>
      </c>
    </row>
    <row r="204" spans="1:3" x14ac:dyDescent="0.25">
      <c r="A204" s="61"/>
      <c r="B204" s="48" t="s">
        <v>380</v>
      </c>
      <c r="C204" s="49" t="s">
        <v>381</v>
      </c>
    </row>
    <row r="205" spans="1:3" x14ac:dyDescent="0.25">
      <c r="A205" s="61"/>
      <c r="B205" s="46" t="s">
        <v>382</v>
      </c>
      <c r="C205" s="47" t="s">
        <v>383</v>
      </c>
    </row>
    <row r="206" spans="1:3" x14ac:dyDescent="0.25">
      <c r="A206" s="61"/>
      <c r="B206" s="48" t="s">
        <v>384</v>
      </c>
      <c r="C206" s="49" t="s">
        <v>383</v>
      </c>
    </row>
    <row r="207" spans="1:3" x14ac:dyDescent="0.25">
      <c r="A207" s="61"/>
      <c r="B207" s="46" t="s">
        <v>385</v>
      </c>
      <c r="C207" s="47" t="s">
        <v>386</v>
      </c>
    </row>
    <row r="208" spans="1:3" x14ac:dyDescent="0.25">
      <c r="A208" s="61"/>
      <c r="B208" s="48" t="s">
        <v>387</v>
      </c>
      <c r="C208" s="49" t="s">
        <v>386</v>
      </c>
    </row>
    <row r="209" spans="1:3" x14ac:dyDescent="0.25">
      <c r="A209" s="87"/>
      <c r="B209" s="84">
        <v>10</v>
      </c>
      <c r="C209" s="85" t="s">
        <v>651</v>
      </c>
    </row>
    <row r="210" spans="1:3" x14ac:dyDescent="0.25">
      <c r="A210" s="88"/>
      <c r="B210" s="80" t="s">
        <v>652</v>
      </c>
      <c r="C210" s="81" t="s">
        <v>653</v>
      </c>
    </row>
    <row r="211" spans="1:3" x14ac:dyDescent="0.25">
      <c r="A211" s="83" t="s">
        <v>655</v>
      </c>
      <c r="B211" s="82" t="s">
        <v>654</v>
      </c>
      <c r="C211" s="83" t="s">
        <v>655</v>
      </c>
    </row>
    <row r="212" spans="1:3" x14ac:dyDescent="0.25">
      <c r="A212" s="88"/>
      <c r="B212" s="80" t="s">
        <v>656</v>
      </c>
      <c r="C212" s="81" t="s">
        <v>657</v>
      </c>
    </row>
    <row r="213" spans="1:3" x14ac:dyDescent="0.25">
      <c r="A213" s="88" t="s">
        <v>623</v>
      </c>
      <c r="B213" s="82" t="s">
        <v>658</v>
      </c>
      <c r="C213" s="83" t="s">
        <v>659</v>
      </c>
    </row>
    <row r="214" spans="1:3" x14ac:dyDescent="0.25">
      <c r="A214" s="88" t="s">
        <v>660</v>
      </c>
      <c r="B214" s="86" t="s">
        <v>661</v>
      </c>
      <c r="C214" s="79" t="s">
        <v>662</v>
      </c>
    </row>
    <row r="215" spans="1:3" x14ac:dyDescent="0.25">
      <c r="A215" s="88" t="s">
        <v>663</v>
      </c>
      <c r="B215" s="86" t="s">
        <v>664</v>
      </c>
      <c r="C215" s="79" t="s">
        <v>601</v>
      </c>
    </row>
    <row r="216" spans="1:3" x14ac:dyDescent="0.25">
      <c r="A216" s="88" t="s">
        <v>665</v>
      </c>
      <c r="B216" s="86" t="s">
        <v>682</v>
      </c>
      <c r="C216" s="83" t="s">
        <v>666</v>
      </c>
    </row>
    <row r="217" spans="1:3" x14ac:dyDescent="0.25">
      <c r="A217" s="88"/>
      <c r="B217" s="84">
        <v>11</v>
      </c>
      <c r="C217" s="85" t="s">
        <v>667</v>
      </c>
    </row>
    <row r="218" spans="1:3" x14ac:dyDescent="0.25">
      <c r="A218" s="88"/>
      <c r="B218" s="80" t="s">
        <v>668</v>
      </c>
      <c r="C218" s="81" t="s">
        <v>657</v>
      </c>
    </row>
    <row r="219" spans="1:3" x14ac:dyDescent="0.25">
      <c r="A219" s="79" t="s">
        <v>669</v>
      </c>
      <c r="B219" s="86" t="s">
        <v>670</v>
      </c>
      <c r="C219" s="79" t="s">
        <v>671</v>
      </c>
    </row>
    <row r="220" spans="1:3" x14ac:dyDescent="0.25">
      <c r="A220" s="83" t="s">
        <v>672</v>
      </c>
      <c r="B220" s="86" t="s">
        <v>673</v>
      </c>
      <c r="C220" s="83" t="s">
        <v>672</v>
      </c>
    </row>
    <row r="221" spans="1:3" x14ac:dyDescent="0.25">
      <c r="A221" s="79" t="s">
        <v>604</v>
      </c>
      <c r="B221" s="86" t="s">
        <v>674</v>
      </c>
      <c r="C221" s="79" t="s">
        <v>604</v>
      </c>
    </row>
    <row r="222" spans="1:3" x14ac:dyDescent="0.25">
      <c r="A222" s="89" t="s">
        <v>675</v>
      </c>
      <c r="B222" s="86" t="s">
        <v>676</v>
      </c>
      <c r="C222" s="89" t="s">
        <v>675</v>
      </c>
    </row>
    <row r="223" spans="1:3" x14ac:dyDescent="0.25">
      <c r="A223" s="79" t="s">
        <v>461</v>
      </c>
      <c r="B223" s="86" t="s">
        <v>677</v>
      </c>
      <c r="C223" s="79" t="s">
        <v>461</v>
      </c>
    </row>
    <row r="224" spans="1:3" x14ac:dyDescent="0.25">
      <c r="A224" s="83" t="s">
        <v>678</v>
      </c>
      <c r="B224" s="86" t="s">
        <v>679</v>
      </c>
      <c r="C224" s="83" t="s">
        <v>678</v>
      </c>
    </row>
    <row r="225" spans="1:3" s="78" customFormat="1" x14ac:dyDescent="0.25">
      <c r="A225" s="83" t="s">
        <v>918</v>
      </c>
      <c r="B225" s="86" t="s">
        <v>681</v>
      </c>
      <c r="C225" s="83" t="s">
        <v>680</v>
      </c>
    </row>
    <row r="226" spans="1:3" x14ac:dyDescent="0.25">
      <c r="A226" s="83" t="s">
        <v>680</v>
      </c>
      <c r="B226" s="86" t="s">
        <v>681</v>
      </c>
      <c r="C226" s="83" t="s">
        <v>680</v>
      </c>
    </row>
  </sheetData>
  <autoFilter ref="B1:C208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57"/>
  <sheetViews>
    <sheetView topLeftCell="B1" zoomScale="110" zoomScaleNormal="110" workbookViewId="0">
      <pane ySplit="1" topLeftCell="A124" activePane="bottomLeft" state="frozen"/>
      <selection pane="bottomLeft" activeCell="C158" sqref="C158"/>
    </sheetView>
  </sheetViews>
  <sheetFormatPr defaultRowHeight="15" x14ac:dyDescent="0.25"/>
  <cols>
    <col min="1" max="1" width="18.7109375" style="78" customWidth="1"/>
    <col min="2" max="2" width="20.140625" style="78" customWidth="1"/>
    <col min="3" max="3" width="38.7109375" style="78" customWidth="1"/>
    <col min="4" max="4" width="55.140625" style="78" customWidth="1"/>
    <col min="5" max="5" width="114.85546875" style="78" customWidth="1"/>
    <col min="6" max="6" width="13.85546875" style="78" customWidth="1"/>
    <col min="7" max="8" width="12.42578125" style="78" customWidth="1"/>
    <col min="9" max="9" width="33.140625" style="78" customWidth="1"/>
    <col min="10" max="10" width="15" style="78" customWidth="1"/>
    <col min="11" max="11" width="12.7109375" style="78" customWidth="1"/>
    <col min="12" max="12" width="11.28515625" style="78" customWidth="1"/>
    <col min="13" max="13" width="16.28515625" style="78" customWidth="1"/>
    <col min="14" max="14" width="30" style="78" customWidth="1"/>
    <col min="15" max="15" width="206.5703125" style="78" customWidth="1"/>
    <col min="16" max="256" width="9.140625" style="78"/>
    <col min="257" max="257" width="18.7109375" style="78" customWidth="1"/>
    <col min="258" max="258" width="20.140625" style="78" customWidth="1"/>
    <col min="259" max="259" width="38.7109375" style="78" customWidth="1"/>
    <col min="260" max="260" width="55.140625" style="78" customWidth="1"/>
    <col min="261" max="261" width="114.85546875" style="78" customWidth="1"/>
    <col min="262" max="262" width="13.85546875" style="78" customWidth="1"/>
    <col min="263" max="264" width="12.42578125" style="78" customWidth="1"/>
    <col min="265" max="265" width="33.140625" style="78" customWidth="1"/>
    <col min="266" max="266" width="15" style="78" customWidth="1"/>
    <col min="267" max="267" width="12.7109375" style="78" customWidth="1"/>
    <col min="268" max="268" width="11.28515625" style="78" customWidth="1"/>
    <col min="269" max="269" width="16.28515625" style="78" customWidth="1"/>
    <col min="270" max="270" width="30" style="78" customWidth="1"/>
    <col min="271" max="271" width="206.5703125" style="78" customWidth="1"/>
    <col min="272" max="512" width="9.140625" style="78"/>
    <col min="513" max="513" width="18.7109375" style="78" customWidth="1"/>
    <col min="514" max="514" width="20.140625" style="78" customWidth="1"/>
    <col min="515" max="515" width="38.7109375" style="78" customWidth="1"/>
    <col min="516" max="516" width="55.140625" style="78" customWidth="1"/>
    <col min="517" max="517" width="114.85546875" style="78" customWidth="1"/>
    <col min="518" max="518" width="13.85546875" style="78" customWidth="1"/>
    <col min="519" max="520" width="12.42578125" style="78" customWidth="1"/>
    <col min="521" max="521" width="33.140625" style="78" customWidth="1"/>
    <col min="522" max="522" width="15" style="78" customWidth="1"/>
    <col min="523" max="523" width="12.7109375" style="78" customWidth="1"/>
    <col min="524" max="524" width="11.28515625" style="78" customWidth="1"/>
    <col min="525" max="525" width="16.28515625" style="78" customWidth="1"/>
    <col min="526" max="526" width="30" style="78" customWidth="1"/>
    <col min="527" max="527" width="206.5703125" style="78" customWidth="1"/>
    <col min="528" max="768" width="9.140625" style="78"/>
    <col min="769" max="769" width="18.7109375" style="78" customWidth="1"/>
    <col min="770" max="770" width="20.140625" style="78" customWidth="1"/>
    <col min="771" max="771" width="38.7109375" style="78" customWidth="1"/>
    <col min="772" max="772" width="55.140625" style="78" customWidth="1"/>
    <col min="773" max="773" width="114.85546875" style="78" customWidth="1"/>
    <col min="774" max="774" width="13.85546875" style="78" customWidth="1"/>
    <col min="775" max="776" width="12.42578125" style="78" customWidth="1"/>
    <col min="777" max="777" width="33.140625" style="78" customWidth="1"/>
    <col min="778" max="778" width="15" style="78" customWidth="1"/>
    <col min="779" max="779" width="12.7109375" style="78" customWidth="1"/>
    <col min="780" max="780" width="11.28515625" style="78" customWidth="1"/>
    <col min="781" max="781" width="16.28515625" style="78" customWidth="1"/>
    <col min="782" max="782" width="30" style="78" customWidth="1"/>
    <col min="783" max="783" width="206.5703125" style="78" customWidth="1"/>
    <col min="784" max="1024" width="9.140625" style="78"/>
    <col min="1025" max="1025" width="18.7109375" style="78" customWidth="1"/>
    <col min="1026" max="1026" width="20.140625" style="78" customWidth="1"/>
    <col min="1027" max="1027" width="38.7109375" style="78" customWidth="1"/>
    <col min="1028" max="1028" width="55.140625" style="78" customWidth="1"/>
    <col min="1029" max="1029" width="114.85546875" style="78" customWidth="1"/>
    <col min="1030" max="1030" width="13.85546875" style="78" customWidth="1"/>
    <col min="1031" max="1032" width="12.42578125" style="78" customWidth="1"/>
    <col min="1033" max="1033" width="33.140625" style="78" customWidth="1"/>
    <col min="1034" max="1034" width="15" style="78" customWidth="1"/>
    <col min="1035" max="1035" width="12.7109375" style="78" customWidth="1"/>
    <col min="1036" max="1036" width="11.28515625" style="78" customWidth="1"/>
    <col min="1037" max="1037" width="16.28515625" style="78" customWidth="1"/>
    <col min="1038" max="1038" width="30" style="78" customWidth="1"/>
    <col min="1039" max="1039" width="206.5703125" style="78" customWidth="1"/>
    <col min="1040" max="1280" width="9.140625" style="78"/>
    <col min="1281" max="1281" width="18.7109375" style="78" customWidth="1"/>
    <col min="1282" max="1282" width="20.140625" style="78" customWidth="1"/>
    <col min="1283" max="1283" width="38.7109375" style="78" customWidth="1"/>
    <col min="1284" max="1284" width="55.140625" style="78" customWidth="1"/>
    <col min="1285" max="1285" width="114.85546875" style="78" customWidth="1"/>
    <col min="1286" max="1286" width="13.85546875" style="78" customWidth="1"/>
    <col min="1287" max="1288" width="12.42578125" style="78" customWidth="1"/>
    <col min="1289" max="1289" width="33.140625" style="78" customWidth="1"/>
    <col min="1290" max="1290" width="15" style="78" customWidth="1"/>
    <col min="1291" max="1291" width="12.7109375" style="78" customWidth="1"/>
    <col min="1292" max="1292" width="11.28515625" style="78" customWidth="1"/>
    <col min="1293" max="1293" width="16.28515625" style="78" customWidth="1"/>
    <col min="1294" max="1294" width="30" style="78" customWidth="1"/>
    <col min="1295" max="1295" width="206.5703125" style="78" customWidth="1"/>
    <col min="1296" max="1536" width="9.140625" style="78"/>
    <col min="1537" max="1537" width="18.7109375" style="78" customWidth="1"/>
    <col min="1538" max="1538" width="20.140625" style="78" customWidth="1"/>
    <col min="1539" max="1539" width="38.7109375" style="78" customWidth="1"/>
    <col min="1540" max="1540" width="55.140625" style="78" customWidth="1"/>
    <col min="1541" max="1541" width="114.85546875" style="78" customWidth="1"/>
    <col min="1542" max="1542" width="13.85546875" style="78" customWidth="1"/>
    <col min="1543" max="1544" width="12.42578125" style="78" customWidth="1"/>
    <col min="1545" max="1545" width="33.140625" style="78" customWidth="1"/>
    <col min="1546" max="1546" width="15" style="78" customWidth="1"/>
    <col min="1547" max="1547" width="12.7109375" style="78" customWidth="1"/>
    <col min="1548" max="1548" width="11.28515625" style="78" customWidth="1"/>
    <col min="1549" max="1549" width="16.28515625" style="78" customWidth="1"/>
    <col min="1550" max="1550" width="30" style="78" customWidth="1"/>
    <col min="1551" max="1551" width="206.5703125" style="78" customWidth="1"/>
    <col min="1552" max="1792" width="9.140625" style="78"/>
    <col min="1793" max="1793" width="18.7109375" style="78" customWidth="1"/>
    <col min="1794" max="1794" width="20.140625" style="78" customWidth="1"/>
    <col min="1795" max="1795" width="38.7109375" style="78" customWidth="1"/>
    <col min="1796" max="1796" width="55.140625" style="78" customWidth="1"/>
    <col min="1797" max="1797" width="114.85546875" style="78" customWidth="1"/>
    <col min="1798" max="1798" width="13.85546875" style="78" customWidth="1"/>
    <col min="1799" max="1800" width="12.42578125" style="78" customWidth="1"/>
    <col min="1801" max="1801" width="33.140625" style="78" customWidth="1"/>
    <col min="1802" max="1802" width="15" style="78" customWidth="1"/>
    <col min="1803" max="1803" width="12.7109375" style="78" customWidth="1"/>
    <col min="1804" max="1804" width="11.28515625" style="78" customWidth="1"/>
    <col min="1805" max="1805" width="16.28515625" style="78" customWidth="1"/>
    <col min="1806" max="1806" width="30" style="78" customWidth="1"/>
    <col min="1807" max="1807" width="206.5703125" style="78" customWidth="1"/>
    <col min="1808" max="2048" width="9.140625" style="78"/>
    <col min="2049" max="2049" width="18.7109375" style="78" customWidth="1"/>
    <col min="2050" max="2050" width="20.140625" style="78" customWidth="1"/>
    <col min="2051" max="2051" width="38.7109375" style="78" customWidth="1"/>
    <col min="2052" max="2052" width="55.140625" style="78" customWidth="1"/>
    <col min="2053" max="2053" width="114.85546875" style="78" customWidth="1"/>
    <col min="2054" max="2054" width="13.85546875" style="78" customWidth="1"/>
    <col min="2055" max="2056" width="12.42578125" style="78" customWidth="1"/>
    <col min="2057" max="2057" width="33.140625" style="78" customWidth="1"/>
    <col min="2058" max="2058" width="15" style="78" customWidth="1"/>
    <col min="2059" max="2059" width="12.7109375" style="78" customWidth="1"/>
    <col min="2060" max="2060" width="11.28515625" style="78" customWidth="1"/>
    <col min="2061" max="2061" width="16.28515625" style="78" customWidth="1"/>
    <col min="2062" max="2062" width="30" style="78" customWidth="1"/>
    <col min="2063" max="2063" width="206.5703125" style="78" customWidth="1"/>
    <col min="2064" max="2304" width="9.140625" style="78"/>
    <col min="2305" max="2305" width="18.7109375" style="78" customWidth="1"/>
    <col min="2306" max="2306" width="20.140625" style="78" customWidth="1"/>
    <col min="2307" max="2307" width="38.7109375" style="78" customWidth="1"/>
    <col min="2308" max="2308" width="55.140625" style="78" customWidth="1"/>
    <col min="2309" max="2309" width="114.85546875" style="78" customWidth="1"/>
    <col min="2310" max="2310" width="13.85546875" style="78" customWidth="1"/>
    <col min="2311" max="2312" width="12.42578125" style="78" customWidth="1"/>
    <col min="2313" max="2313" width="33.140625" style="78" customWidth="1"/>
    <col min="2314" max="2314" width="15" style="78" customWidth="1"/>
    <col min="2315" max="2315" width="12.7109375" style="78" customWidth="1"/>
    <col min="2316" max="2316" width="11.28515625" style="78" customWidth="1"/>
    <col min="2317" max="2317" width="16.28515625" style="78" customWidth="1"/>
    <col min="2318" max="2318" width="30" style="78" customWidth="1"/>
    <col min="2319" max="2319" width="206.5703125" style="78" customWidth="1"/>
    <col min="2320" max="2560" width="9.140625" style="78"/>
    <col min="2561" max="2561" width="18.7109375" style="78" customWidth="1"/>
    <col min="2562" max="2562" width="20.140625" style="78" customWidth="1"/>
    <col min="2563" max="2563" width="38.7109375" style="78" customWidth="1"/>
    <col min="2564" max="2564" width="55.140625" style="78" customWidth="1"/>
    <col min="2565" max="2565" width="114.85546875" style="78" customWidth="1"/>
    <col min="2566" max="2566" width="13.85546875" style="78" customWidth="1"/>
    <col min="2567" max="2568" width="12.42578125" style="78" customWidth="1"/>
    <col min="2569" max="2569" width="33.140625" style="78" customWidth="1"/>
    <col min="2570" max="2570" width="15" style="78" customWidth="1"/>
    <col min="2571" max="2571" width="12.7109375" style="78" customWidth="1"/>
    <col min="2572" max="2572" width="11.28515625" style="78" customWidth="1"/>
    <col min="2573" max="2573" width="16.28515625" style="78" customWidth="1"/>
    <col min="2574" max="2574" width="30" style="78" customWidth="1"/>
    <col min="2575" max="2575" width="206.5703125" style="78" customWidth="1"/>
    <col min="2576" max="2816" width="9.140625" style="78"/>
    <col min="2817" max="2817" width="18.7109375" style="78" customWidth="1"/>
    <col min="2818" max="2818" width="20.140625" style="78" customWidth="1"/>
    <col min="2819" max="2819" width="38.7109375" style="78" customWidth="1"/>
    <col min="2820" max="2820" width="55.140625" style="78" customWidth="1"/>
    <col min="2821" max="2821" width="114.85546875" style="78" customWidth="1"/>
    <col min="2822" max="2822" width="13.85546875" style="78" customWidth="1"/>
    <col min="2823" max="2824" width="12.42578125" style="78" customWidth="1"/>
    <col min="2825" max="2825" width="33.140625" style="78" customWidth="1"/>
    <col min="2826" max="2826" width="15" style="78" customWidth="1"/>
    <col min="2827" max="2827" width="12.7109375" style="78" customWidth="1"/>
    <col min="2828" max="2828" width="11.28515625" style="78" customWidth="1"/>
    <col min="2829" max="2829" width="16.28515625" style="78" customWidth="1"/>
    <col min="2830" max="2830" width="30" style="78" customWidth="1"/>
    <col min="2831" max="2831" width="206.5703125" style="78" customWidth="1"/>
    <col min="2832" max="3072" width="9.140625" style="78"/>
    <col min="3073" max="3073" width="18.7109375" style="78" customWidth="1"/>
    <col min="3074" max="3074" width="20.140625" style="78" customWidth="1"/>
    <col min="3075" max="3075" width="38.7109375" style="78" customWidth="1"/>
    <col min="3076" max="3076" width="55.140625" style="78" customWidth="1"/>
    <col min="3077" max="3077" width="114.85546875" style="78" customWidth="1"/>
    <col min="3078" max="3078" width="13.85546875" style="78" customWidth="1"/>
    <col min="3079" max="3080" width="12.42578125" style="78" customWidth="1"/>
    <col min="3081" max="3081" width="33.140625" style="78" customWidth="1"/>
    <col min="3082" max="3082" width="15" style="78" customWidth="1"/>
    <col min="3083" max="3083" width="12.7109375" style="78" customWidth="1"/>
    <col min="3084" max="3084" width="11.28515625" style="78" customWidth="1"/>
    <col min="3085" max="3085" width="16.28515625" style="78" customWidth="1"/>
    <col min="3086" max="3086" width="30" style="78" customWidth="1"/>
    <col min="3087" max="3087" width="206.5703125" style="78" customWidth="1"/>
    <col min="3088" max="3328" width="9.140625" style="78"/>
    <col min="3329" max="3329" width="18.7109375" style="78" customWidth="1"/>
    <col min="3330" max="3330" width="20.140625" style="78" customWidth="1"/>
    <col min="3331" max="3331" width="38.7109375" style="78" customWidth="1"/>
    <col min="3332" max="3332" width="55.140625" style="78" customWidth="1"/>
    <col min="3333" max="3333" width="114.85546875" style="78" customWidth="1"/>
    <col min="3334" max="3334" width="13.85546875" style="78" customWidth="1"/>
    <col min="3335" max="3336" width="12.42578125" style="78" customWidth="1"/>
    <col min="3337" max="3337" width="33.140625" style="78" customWidth="1"/>
    <col min="3338" max="3338" width="15" style="78" customWidth="1"/>
    <col min="3339" max="3339" width="12.7109375" style="78" customWidth="1"/>
    <col min="3340" max="3340" width="11.28515625" style="78" customWidth="1"/>
    <col min="3341" max="3341" width="16.28515625" style="78" customWidth="1"/>
    <col min="3342" max="3342" width="30" style="78" customWidth="1"/>
    <col min="3343" max="3343" width="206.5703125" style="78" customWidth="1"/>
    <col min="3344" max="3584" width="9.140625" style="78"/>
    <col min="3585" max="3585" width="18.7109375" style="78" customWidth="1"/>
    <col min="3586" max="3586" width="20.140625" style="78" customWidth="1"/>
    <col min="3587" max="3587" width="38.7109375" style="78" customWidth="1"/>
    <col min="3588" max="3588" width="55.140625" style="78" customWidth="1"/>
    <col min="3589" max="3589" width="114.85546875" style="78" customWidth="1"/>
    <col min="3590" max="3590" width="13.85546875" style="78" customWidth="1"/>
    <col min="3591" max="3592" width="12.42578125" style="78" customWidth="1"/>
    <col min="3593" max="3593" width="33.140625" style="78" customWidth="1"/>
    <col min="3594" max="3594" width="15" style="78" customWidth="1"/>
    <col min="3595" max="3595" width="12.7109375" style="78" customWidth="1"/>
    <col min="3596" max="3596" width="11.28515625" style="78" customWidth="1"/>
    <col min="3597" max="3597" width="16.28515625" style="78" customWidth="1"/>
    <col min="3598" max="3598" width="30" style="78" customWidth="1"/>
    <col min="3599" max="3599" width="206.5703125" style="78" customWidth="1"/>
    <col min="3600" max="3840" width="9.140625" style="78"/>
    <col min="3841" max="3841" width="18.7109375" style="78" customWidth="1"/>
    <col min="3842" max="3842" width="20.140625" style="78" customWidth="1"/>
    <col min="3843" max="3843" width="38.7109375" style="78" customWidth="1"/>
    <col min="3844" max="3844" width="55.140625" style="78" customWidth="1"/>
    <col min="3845" max="3845" width="114.85546875" style="78" customWidth="1"/>
    <col min="3846" max="3846" width="13.85546875" style="78" customWidth="1"/>
    <col min="3847" max="3848" width="12.42578125" style="78" customWidth="1"/>
    <col min="3849" max="3849" width="33.140625" style="78" customWidth="1"/>
    <col min="3850" max="3850" width="15" style="78" customWidth="1"/>
    <col min="3851" max="3851" width="12.7109375" style="78" customWidth="1"/>
    <col min="3852" max="3852" width="11.28515625" style="78" customWidth="1"/>
    <col min="3853" max="3853" width="16.28515625" style="78" customWidth="1"/>
    <col min="3854" max="3854" width="30" style="78" customWidth="1"/>
    <col min="3855" max="3855" width="206.5703125" style="78" customWidth="1"/>
    <col min="3856" max="4096" width="9.140625" style="78"/>
    <col min="4097" max="4097" width="18.7109375" style="78" customWidth="1"/>
    <col min="4098" max="4098" width="20.140625" style="78" customWidth="1"/>
    <col min="4099" max="4099" width="38.7109375" style="78" customWidth="1"/>
    <col min="4100" max="4100" width="55.140625" style="78" customWidth="1"/>
    <col min="4101" max="4101" width="114.85546875" style="78" customWidth="1"/>
    <col min="4102" max="4102" width="13.85546875" style="78" customWidth="1"/>
    <col min="4103" max="4104" width="12.42578125" style="78" customWidth="1"/>
    <col min="4105" max="4105" width="33.140625" style="78" customWidth="1"/>
    <col min="4106" max="4106" width="15" style="78" customWidth="1"/>
    <col min="4107" max="4107" width="12.7109375" style="78" customWidth="1"/>
    <col min="4108" max="4108" width="11.28515625" style="78" customWidth="1"/>
    <col min="4109" max="4109" width="16.28515625" style="78" customWidth="1"/>
    <col min="4110" max="4110" width="30" style="78" customWidth="1"/>
    <col min="4111" max="4111" width="206.5703125" style="78" customWidth="1"/>
    <col min="4112" max="4352" width="9.140625" style="78"/>
    <col min="4353" max="4353" width="18.7109375" style="78" customWidth="1"/>
    <col min="4354" max="4354" width="20.140625" style="78" customWidth="1"/>
    <col min="4355" max="4355" width="38.7109375" style="78" customWidth="1"/>
    <col min="4356" max="4356" width="55.140625" style="78" customWidth="1"/>
    <col min="4357" max="4357" width="114.85546875" style="78" customWidth="1"/>
    <col min="4358" max="4358" width="13.85546875" style="78" customWidth="1"/>
    <col min="4359" max="4360" width="12.42578125" style="78" customWidth="1"/>
    <col min="4361" max="4361" width="33.140625" style="78" customWidth="1"/>
    <col min="4362" max="4362" width="15" style="78" customWidth="1"/>
    <col min="4363" max="4363" width="12.7109375" style="78" customWidth="1"/>
    <col min="4364" max="4364" width="11.28515625" style="78" customWidth="1"/>
    <col min="4365" max="4365" width="16.28515625" style="78" customWidth="1"/>
    <col min="4366" max="4366" width="30" style="78" customWidth="1"/>
    <col min="4367" max="4367" width="206.5703125" style="78" customWidth="1"/>
    <col min="4368" max="4608" width="9.140625" style="78"/>
    <col min="4609" max="4609" width="18.7109375" style="78" customWidth="1"/>
    <col min="4610" max="4610" width="20.140625" style="78" customWidth="1"/>
    <col min="4611" max="4611" width="38.7109375" style="78" customWidth="1"/>
    <col min="4612" max="4612" width="55.140625" style="78" customWidth="1"/>
    <col min="4613" max="4613" width="114.85546875" style="78" customWidth="1"/>
    <col min="4614" max="4614" width="13.85546875" style="78" customWidth="1"/>
    <col min="4615" max="4616" width="12.42578125" style="78" customWidth="1"/>
    <col min="4617" max="4617" width="33.140625" style="78" customWidth="1"/>
    <col min="4618" max="4618" width="15" style="78" customWidth="1"/>
    <col min="4619" max="4619" width="12.7109375" style="78" customWidth="1"/>
    <col min="4620" max="4620" width="11.28515625" style="78" customWidth="1"/>
    <col min="4621" max="4621" width="16.28515625" style="78" customWidth="1"/>
    <col min="4622" max="4622" width="30" style="78" customWidth="1"/>
    <col min="4623" max="4623" width="206.5703125" style="78" customWidth="1"/>
    <col min="4624" max="4864" width="9.140625" style="78"/>
    <col min="4865" max="4865" width="18.7109375" style="78" customWidth="1"/>
    <col min="4866" max="4866" width="20.140625" style="78" customWidth="1"/>
    <col min="4867" max="4867" width="38.7109375" style="78" customWidth="1"/>
    <col min="4868" max="4868" width="55.140625" style="78" customWidth="1"/>
    <col min="4869" max="4869" width="114.85546875" style="78" customWidth="1"/>
    <col min="4870" max="4870" width="13.85546875" style="78" customWidth="1"/>
    <col min="4871" max="4872" width="12.42578125" style="78" customWidth="1"/>
    <col min="4873" max="4873" width="33.140625" style="78" customWidth="1"/>
    <col min="4874" max="4874" width="15" style="78" customWidth="1"/>
    <col min="4875" max="4875" width="12.7109375" style="78" customWidth="1"/>
    <col min="4876" max="4876" width="11.28515625" style="78" customWidth="1"/>
    <col min="4877" max="4877" width="16.28515625" style="78" customWidth="1"/>
    <col min="4878" max="4878" width="30" style="78" customWidth="1"/>
    <col min="4879" max="4879" width="206.5703125" style="78" customWidth="1"/>
    <col min="4880" max="5120" width="9.140625" style="78"/>
    <col min="5121" max="5121" width="18.7109375" style="78" customWidth="1"/>
    <col min="5122" max="5122" width="20.140625" style="78" customWidth="1"/>
    <col min="5123" max="5123" width="38.7109375" style="78" customWidth="1"/>
    <col min="5124" max="5124" width="55.140625" style="78" customWidth="1"/>
    <col min="5125" max="5125" width="114.85546875" style="78" customWidth="1"/>
    <col min="5126" max="5126" width="13.85546875" style="78" customWidth="1"/>
    <col min="5127" max="5128" width="12.42578125" style="78" customWidth="1"/>
    <col min="5129" max="5129" width="33.140625" style="78" customWidth="1"/>
    <col min="5130" max="5130" width="15" style="78" customWidth="1"/>
    <col min="5131" max="5131" width="12.7109375" style="78" customWidth="1"/>
    <col min="5132" max="5132" width="11.28515625" style="78" customWidth="1"/>
    <col min="5133" max="5133" width="16.28515625" style="78" customWidth="1"/>
    <col min="5134" max="5134" width="30" style="78" customWidth="1"/>
    <col min="5135" max="5135" width="206.5703125" style="78" customWidth="1"/>
    <col min="5136" max="5376" width="9.140625" style="78"/>
    <col min="5377" max="5377" width="18.7109375" style="78" customWidth="1"/>
    <col min="5378" max="5378" width="20.140625" style="78" customWidth="1"/>
    <col min="5379" max="5379" width="38.7109375" style="78" customWidth="1"/>
    <col min="5380" max="5380" width="55.140625" style="78" customWidth="1"/>
    <col min="5381" max="5381" width="114.85546875" style="78" customWidth="1"/>
    <col min="5382" max="5382" width="13.85546875" style="78" customWidth="1"/>
    <col min="5383" max="5384" width="12.42578125" style="78" customWidth="1"/>
    <col min="5385" max="5385" width="33.140625" style="78" customWidth="1"/>
    <col min="5386" max="5386" width="15" style="78" customWidth="1"/>
    <col min="5387" max="5387" width="12.7109375" style="78" customWidth="1"/>
    <col min="5388" max="5388" width="11.28515625" style="78" customWidth="1"/>
    <col min="5389" max="5389" width="16.28515625" style="78" customWidth="1"/>
    <col min="5390" max="5390" width="30" style="78" customWidth="1"/>
    <col min="5391" max="5391" width="206.5703125" style="78" customWidth="1"/>
    <col min="5392" max="5632" width="9.140625" style="78"/>
    <col min="5633" max="5633" width="18.7109375" style="78" customWidth="1"/>
    <col min="5634" max="5634" width="20.140625" style="78" customWidth="1"/>
    <col min="5635" max="5635" width="38.7109375" style="78" customWidth="1"/>
    <col min="5636" max="5636" width="55.140625" style="78" customWidth="1"/>
    <col min="5637" max="5637" width="114.85546875" style="78" customWidth="1"/>
    <col min="5638" max="5638" width="13.85546875" style="78" customWidth="1"/>
    <col min="5639" max="5640" width="12.42578125" style="78" customWidth="1"/>
    <col min="5641" max="5641" width="33.140625" style="78" customWidth="1"/>
    <col min="5642" max="5642" width="15" style="78" customWidth="1"/>
    <col min="5643" max="5643" width="12.7109375" style="78" customWidth="1"/>
    <col min="5644" max="5644" width="11.28515625" style="78" customWidth="1"/>
    <col min="5645" max="5645" width="16.28515625" style="78" customWidth="1"/>
    <col min="5646" max="5646" width="30" style="78" customWidth="1"/>
    <col min="5647" max="5647" width="206.5703125" style="78" customWidth="1"/>
    <col min="5648" max="5888" width="9.140625" style="78"/>
    <col min="5889" max="5889" width="18.7109375" style="78" customWidth="1"/>
    <col min="5890" max="5890" width="20.140625" style="78" customWidth="1"/>
    <col min="5891" max="5891" width="38.7109375" style="78" customWidth="1"/>
    <col min="5892" max="5892" width="55.140625" style="78" customWidth="1"/>
    <col min="5893" max="5893" width="114.85546875" style="78" customWidth="1"/>
    <col min="5894" max="5894" width="13.85546875" style="78" customWidth="1"/>
    <col min="5895" max="5896" width="12.42578125" style="78" customWidth="1"/>
    <col min="5897" max="5897" width="33.140625" style="78" customWidth="1"/>
    <col min="5898" max="5898" width="15" style="78" customWidth="1"/>
    <col min="5899" max="5899" width="12.7109375" style="78" customWidth="1"/>
    <col min="5900" max="5900" width="11.28515625" style="78" customWidth="1"/>
    <col min="5901" max="5901" width="16.28515625" style="78" customWidth="1"/>
    <col min="5902" max="5902" width="30" style="78" customWidth="1"/>
    <col min="5903" max="5903" width="206.5703125" style="78" customWidth="1"/>
    <col min="5904" max="6144" width="9.140625" style="78"/>
    <col min="6145" max="6145" width="18.7109375" style="78" customWidth="1"/>
    <col min="6146" max="6146" width="20.140625" style="78" customWidth="1"/>
    <col min="6147" max="6147" width="38.7109375" style="78" customWidth="1"/>
    <col min="6148" max="6148" width="55.140625" style="78" customWidth="1"/>
    <col min="6149" max="6149" width="114.85546875" style="78" customWidth="1"/>
    <col min="6150" max="6150" width="13.85546875" style="78" customWidth="1"/>
    <col min="6151" max="6152" width="12.42578125" style="78" customWidth="1"/>
    <col min="6153" max="6153" width="33.140625" style="78" customWidth="1"/>
    <col min="6154" max="6154" width="15" style="78" customWidth="1"/>
    <col min="6155" max="6155" width="12.7109375" style="78" customWidth="1"/>
    <col min="6156" max="6156" width="11.28515625" style="78" customWidth="1"/>
    <col min="6157" max="6157" width="16.28515625" style="78" customWidth="1"/>
    <col min="6158" max="6158" width="30" style="78" customWidth="1"/>
    <col min="6159" max="6159" width="206.5703125" style="78" customWidth="1"/>
    <col min="6160" max="6400" width="9.140625" style="78"/>
    <col min="6401" max="6401" width="18.7109375" style="78" customWidth="1"/>
    <col min="6402" max="6402" width="20.140625" style="78" customWidth="1"/>
    <col min="6403" max="6403" width="38.7109375" style="78" customWidth="1"/>
    <col min="6404" max="6404" width="55.140625" style="78" customWidth="1"/>
    <col min="6405" max="6405" width="114.85546875" style="78" customWidth="1"/>
    <col min="6406" max="6406" width="13.85546875" style="78" customWidth="1"/>
    <col min="6407" max="6408" width="12.42578125" style="78" customWidth="1"/>
    <col min="6409" max="6409" width="33.140625" style="78" customWidth="1"/>
    <col min="6410" max="6410" width="15" style="78" customWidth="1"/>
    <col min="6411" max="6411" width="12.7109375" style="78" customWidth="1"/>
    <col min="6412" max="6412" width="11.28515625" style="78" customWidth="1"/>
    <col min="6413" max="6413" width="16.28515625" style="78" customWidth="1"/>
    <col min="6414" max="6414" width="30" style="78" customWidth="1"/>
    <col min="6415" max="6415" width="206.5703125" style="78" customWidth="1"/>
    <col min="6416" max="6656" width="9.140625" style="78"/>
    <col min="6657" max="6657" width="18.7109375" style="78" customWidth="1"/>
    <col min="6658" max="6658" width="20.140625" style="78" customWidth="1"/>
    <col min="6659" max="6659" width="38.7109375" style="78" customWidth="1"/>
    <col min="6660" max="6660" width="55.140625" style="78" customWidth="1"/>
    <col min="6661" max="6661" width="114.85546875" style="78" customWidth="1"/>
    <col min="6662" max="6662" width="13.85546875" style="78" customWidth="1"/>
    <col min="6663" max="6664" width="12.42578125" style="78" customWidth="1"/>
    <col min="6665" max="6665" width="33.140625" style="78" customWidth="1"/>
    <col min="6666" max="6666" width="15" style="78" customWidth="1"/>
    <col min="6667" max="6667" width="12.7109375" style="78" customWidth="1"/>
    <col min="6668" max="6668" width="11.28515625" style="78" customWidth="1"/>
    <col min="6669" max="6669" width="16.28515625" style="78" customWidth="1"/>
    <col min="6670" max="6670" width="30" style="78" customWidth="1"/>
    <col min="6671" max="6671" width="206.5703125" style="78" customWidth="1"/>
    <col min="6672" max="6912" width="9.140625" style="78"/>
    <col min="6913" max="6913" width="18.7109375" style="78" customWidth="1"/>
    <col min="6914" max="6914" width="20.140625" style="78" customWidth="1"/>
    <col min="6915" max="6915" width="38.7109375" style="78" customWidth="1"/>
    <col min="6916" max="6916" width="55.140625" style="78" customWidth="1"/>
    <col min="6917" max="6917" width="114.85546875" style="78" customWidth="1"/>
    <col min="6918" max="6918" width="13.85546875" style="78" customWidth="1"/>
    <col min="6919" max="6920" width="12.42578125" style="78" customWidth="1"/>
    <col min="6921" max="6921" width="33.140625" style="78" customWidth="1"/>
    <col min="6922" max="6922" width="15" style="78" customWidth="1"/>
    <col min="6923" max="6923" width="12.7109375" style="78" customWidth="1"/>
    <col min="6924" max="6924" width="11.28515625" style="78" customWidth="1"/>
    <col min="6925" max="6925" width="16.28515625" style="78" customWidth="1"/>
    <col min="6926" max="6926" width="30" style="78" customWidth="1"/>
    <col min="6927" max="6927" width="206.5703125" style="78" customWidth="1"/>
    <col min="6928" max="7168" width="9.140625" style="78"/>
    <col min="7169" max="7169" width="18.7109375" style="78" customWidth="1"/>
    <col min="7170" max="7170" width="20.140625" style="78" customWidth="1"/>
    <col min="7171" max="7171" width="38.7109375" style="78" customWidth="1"/>
    <col min="7172" max="7172" width="55.140625" style="78" customWidth="1"/>
    <col min="7173" max="7173" width="114.85546875" style="78" customWidth="1"/>
    <col min="7174" max="7174" width="13.85546875" style="78" customWidth="1"/>
    <col min="7175" max="7176" width="12.42578125" style="78" customWidth="1"/>
    <col min="7177" max="7177" width="33.140625" style="78" customWidth="1"/>
    <col min="7178" max="7178" width="15" style="78" customWidth="1"/>
    <col min="7179" max="7179" width="12.7109375" style="78" customWidth="1"/>
    <col min="7180" max="7180" width="11.28515625" style="78" customWidth="1"/>
    <col min="7181" max="7181" width="16.28515625" style="78" customWidth="1"/>
    <col min="7182" max="7182" width="30" style="78" customWidth="1"/>
    <col min="7183" max="7183" width="206.5703125" style="78" customWidth="1"/>
    <col min="7184" max="7424" width="9.140625" style="78"/>
    <col min="7425" max="7425" width="18.7109375" style="78" customWidth="1"/>
    <col min="7426" max="7426" width="20.140625" style="78" customWidth="1"/>
    <col min="7427" max="7427" width="38.7109375" style="78" customWidth="1"/>
    <col min="7428" max="7428" width="55.140625" style="78" customWidth="1"/>
    <col min="7429" max="7429" width="114.85546875" style="78" customWidth="1"/>
    <col min="7430" max="7430" width="13.85546875" style="78" customWidth="1"/>
    <col min="7431" max="7432" width="12.42578125" style="78" customWidth="1"/>
    <col min="7433" max="7433" width="33.140625" style="78" customWidth="1"/>
    <col min="7434" max="7434" width="15" style="78" customWidth="1"/>
    <col min="7435" max="7435" width="12.7109375" style="78" customWidth="1"/>
    <col min="7436" max="7436" width="11.28515625" style="78" customWidth="1"/>
    <col min="7437" max="7437" width="16.28515625" style="78" customWidth="1"/>
    <col min="7438" max="7438" width="30" style="78" customWidth="1"/>
    <col min="7439" max="7439" width="206.5703125" style="78" customWidth="1"/>
    <col min="7440" max="7680" width="9.140625" style="78"/>
    <col min="7681" max="7681" width="18.7109375" style="78" customWidth="1"/>
    <col min="7682" max="7682" width="20.140625" style="78" customWidth="1"/>
    <col min="7683" max="7683" width="38.7109375" style="78" customWidth="1"/>
    <col min="7684" max="7684" width="55.140625" style="78" customWidth="1"/>
    <col min="7685" max="7685" width="114.85546875" style="78" customWidth="1"/>
    <col min="7686" max="7686" width="13.85546875" style="78" customWidth="1"/>
    <col min="7687" max="7688" width="12.42578125" style="78" customWidth="1"/>
    <col min="7689" max="7689" width="33.140625" style="78" customWidth="1"/>
    <col min="7690" max="7690" width="15" style="78" customWidth="1"/>
    <col min="7691" max="7691" width="12.7109375" style="78" customWidth="1"/>
    <col min="7692" max="7692" width="11.28515625" style="78" customWidth="1"/>
    <col min="7693" max="7693" width="16.28515625" style="78" customWidth="1"/>
    <col min="7694" max="7694" width="30" style="78" customWidth="1"/>
    <col min="7695" max="7695" width="206.5703125" style="78" customWidth="1"/>
    <col min="7696" max="7936" width="9.140625" style="78"/>
    <col min="7937" max="7937" width="18.7109375" style="78" customWidth="1"/>
    <col min="7938" max="7938" width="20.140625" style="78" customWidth="1"/>
    <col min="7939" max="7939" width="38.7109375" style="78" customWidth="1"/>
    <col min="7940" max="7940" width="55.140625" style="78" customWidth="1"/>
    <col min="7941" max="7941" width="114.85546875" style="78" customWidth="1"/>
    <col min="7942" max="7942" width="13.85546875" style="78" customWidth="1"/>
    <col min="7943" max="7944" width="12.42578125" style="78" customWidth="1"/>
    <col min="7945" max="7945" width="33.140625" style="78" customWidth="1"/>
    <col min="7946" max="7946" width="15" style="78" customWidth="1"/>
    <col min="7947" max="7947" width="12.7109375" style="78" customWidth="1"/>
    <col min="7948" max="7948" width="11.28515625" style="78" customWidth="1"/>
    <col min="7949" max="7949" width="16.28515625" style="78" customWidth="1"/>
    <col min="7950" max="7950" width="30" style="78" customWidth="1"/>
    <col min="7951" max="7951" width="206.5703125" style="78" customWidth="1"/>
    <col min="7952" max="8192" width="9.140625" style="78"/>
    <col min="8193" max="8193" width="18.7109375" style="78" customWidth="1"/>
    <col min="8194" max="8194" width="20.140625" style="78" customWidth="1"/>
    <col min="8195" max="8195" width="38.7109375" style="78" customWidth="1"/>
    <col min="8196" max="8196" width="55.140625" style="78" customWidth="1"/>
    <col min="8197" max="8197" width="114.85546875" style="78" customWidth="1"/>
    <col min="8198" max="8198" width="13.85546875" style="78" customWidth="1"/>
    <col min="8199" max="8200" width="12.42578125" style="78" customWidth="1"/>
    <col min="8201" max="8201" width="33.140625" style="78" customWidth="1"/>
    <col min="8202" max="8202" width="15" style="78" customWidth="1"/>
    <col min="8203" max="8203" width="12.7109375" style="78" customWidth="1"/>
    <col min="8204" max="8204" width="11.28515625" style="78" customWidth="1"/>
    <col min="8205" max="8205" width="16.28515625" style="78" customWidth="1"/>
    <col min="8206" max="8206" width="30" style="78" customWidth="1"/>
    <col min="8207" max="8207" width="206.5703125" style="78" customWidth="1"/>
    <col min="8208" max="8448" width="9.140625" style="78"/>
    <col min="8449" max="8449" width="18.7109375" style="78" customWidth="1"/>
    <col min="8450" max="8450" width="20.140625" style="78" customWidth="1"/>
    <col min="8451" max="8451" width="38.7109375" style="78" customWidth="1"/>
    <col min="8452" max="8452" width="55.140625" style="78" customWidth="1"/>
    <col min="8453" max="8453" width="114.85546875" style="78" customWidth="1"/>
    <col min="8454" max="8454" width="13.85546875" style="78" customWidth="1"/>
    <col min="8455" max="8456" width="12.42578125" style="78" customWidth="1"/>
    <col min="8457" max="8457" width="33.140625" style="78" customWidth="1"/>
    <col min="8458" max="8458" width="15" style="78" customWidth="1"/>
    <col min="8459" max="8459" width="12.7109375" style="78" customWidth="1"/>
    <col min="8460" max="8460" width="11.28515625" style="78" customWidth="1"/>
    <col min="8461" max="8461" width="16.28515625" style="78" customWidth="1"/>
    <col min="8462" max="8462" width="30" style="78" customWidth="1"/>
    <col min="8463" max="8463" width="206.5703125" style="78" customWidth="1"/>
    <col min="8464" max="8704" width="9.140625" style="78"/>
    <col min="8705" max="8705" width="18.7109375" style="78" customWidth="1"/>
    <col min="8706" max="8706" width="20.140625" style="78" customWidth="1"/>
    <col min="8707" max="8707" width="38.7109375" style="78" customWidth="1"/>
    <col min="8708" max="8708" width="55.140625" style="78" customWidth="1"/>
    <col min="8709" max="8709" width="114.85546875" style="78" customWidth="1"/>
    <col min="8710" max="8710" width="13.85546875" style="78" customWidth="1"/>
    <col min="8711" max="8712" width="12.42578125" style="78" customWidth="1"/>
    <col min="8713" max="8713" width="33.140625" style="78" customWidth="1"/>
    <col min="8714" max="8714" width="15" style="78" customWidth="1"/>
    <col min="8715" max="8715" width="12.7109375" style="78" customWidth="1"/>
    <col min="8716" max="8716" width="11.28515625" style="78" customWidth="1"/>
    <col min="8717" max="8717" width="16.28515625" style="78" customWidth="1"/>
    <col min="8718" max="8718" width="30" style="78" customWidth="1"/>
    <col min="8719" max="8719" width="206.5703125" style="78" customWidth="1"/>
    <col min="8720" max="8960" width="9.140625" style="78"/>
    <col min="8961" max="8961" width="18.7109375" style="78" customWidth="1"/>
    <col min="8962" max="8962" width="20.140625" style="78" customWidth="1"/>
    <col min="8963" max="8963" width="38.7109375" style="78" customWidth="1"/>
    <col min="8964" max="8964" width="55.140625" style="78" customWidth="1"/>
    <col min="8965" max="8965" width="114.85546875" style="78" customWidth="1"/>
    <col min="8966" max="8966" width="13.85546875" style="78" customWidth="1"/>
    <col min="8967" max="8968" width="12.42578125" style="78" customWidth="1"/>
    <col min="8969" max="8969" width="33.140625" style="78" customWidth="1"/>
    <col min="8970" max="8970" width="15" style="78" customWidth="1"/>
    <col min="8971" max="8971" width="12.7109375" style="78" customWidth="1"/>
    <col min="8972" max="8972" width="11.28515625" style="78" customWidth="1"/>
    <col min="8973" max="8973" width="16.28515625" style="78" customWidth="1"/>
    <col min="8974" max="8974" width="30" style="78" customWidth="1"/>
    <col min="8975" max="8975" width="206.5703125" style="78" customWidth="1"/>
    <col min="8976" max="9216" width="9.140625" style="78"/>
    <col min="9217" max="9217" width="18.7109375" style="78" customWidth="1"/>
    <col min="9218" max="9218" width="20.140625" style="78" customWidth="1"/>
    <col min="9219" max="9219" width="38.7109375" style="78" customWidth="1"/>
    <col min="9220" max="9220" width="55.140625" style="78" customWidth="1"/>
    <col min="9221" max="9221" width="114.85546875" style="78" customWidth="1"/>
    <col min="9222" max="9222" width="13.85546875" style="78" customWidth="1"/>
    <col min="9223" max="9224" width="12.42578125" style="78" customWidth="1"/>
    <col min="9225" max="9225" width="33.140625" style="78" customWidth="1"/>
    <col min="9226" max="9226" width="15" style="78" customWidth="1"/>
    <col min="9227" max="9227" width="12.7109375" style="78" customWidth="1"/>
    <col min="9228" max="9228" width="11.28515625" style="78" customWidth="1"/>
    <col min="9229" max="9229" width="16.28515625" style="78" customWidth="1"/>
    <col min="9230" max="9230" width="30" style="78" customWidth="1"/>
    <col min="9231" max="9231" width="206.5703125" style="78" customWidth="1"/>
    <col min="9232" max="9472" width="9.140625" style="78"/>
    <col min="9473" max="9473" width="18.7109375" style="78" customWidth="1"/>
    <col min="9474" max="9474" width="20.140625" style="78" customWidth="1"/>
    <col min="9475" max="9475" width="38.7109375" style="78" customWidth="1"/>
    <col min="9476" max="9476" width="55.140625" style="78" customWidth="1"/>
    <col min="9477" max="9477" width="114.85546875" style="78" customWidth="1"/>
    <col min="9478" max="9478" width="13.85546875" style="78" customWidth="1"/>
    <col min="9479" max="9480" width="12.42578125" style="78" customWidth="1"/>
    <col min="9481" max="9481" width="33.140625" style="78" customWidth="1"/>
    <col min="9482" max="9482" width="15" style="78" customWidth="1"/>
    <col min="9483" max="9483" width="12.7109375" style="78" customWidth="1"/>
    <col min="9484" max="9484" width="11.28515625" style="78" customWidth="1"/>
    <col min="9485" max="9485" width="16.28515625" style="78" customWidth="1"/>
    <col min="9486" max="9486" width="30" style="78" customWidth="1"/>
    <col min="9487" max="9487" width="206.5703125" style="78" customWidth="1"/>
    <col min="9488" max="9728" width="9.140625" style="78"/>
    <col min="9729" max="9729" width="18.7109375" style="78" customWidth="1"/>
    <col min="9730" max="9730" width="20.140625" style="78" customWidth="1"/>
    <col min="9731" max="9731" width="38.7109375" style="78" customWidth="1"/>
    <col min="9732" max="9732" width="55.140625" style="78" customWidth="1"/>
    <col min="9733" max="9733" width="114.85546875" style="78" customWidth="1"/>
    <col min="9734" max="9734" width="13.85546875" style="78" customWidth="1"/>
    <col min="9735" max="9736" width="12.42578125" style="78" customWidth="1"/>
    <col min="9737" max="9737" width="33.140625" style="78" customWidth="1"/>
    <col min="9738" max="9738" width="15" style="78" customWidth="1"/>
    <col min="9739" max="9739" width="12.7109375" style="78" customWidth="1"/>
    <col min="9740" max="9740" width="11.28515625" style="78" customWidth="1"/>
    <col min="9741" max="9741" width="16.28515625" style="78" customWidth="1"/>
    <col min="9742" max="9742" width="30" style="78" customWidth="1"/>
    <col min="9743" max="9743" width="206.5703125" style="78" customWidth="1"/>
    <col min="9744" max="9984" width="9.140625" style="78"/>
    <col min="9985" max="9985" width="18.7109375" style="78" customWidth="1"/>
    <col min="9986" max="9986" width="20.140625" style="78" customWidth="1"/>
    <col min="9987" max="9987" width="38.7109375" style="78" customWidth="1"/>
    <col min="9988" max="9988" width="55.140625" style="78" customWidth="1"/>
    <col min="9989" max="9989" width="114.85546875" style="78" customWidth="1"/>
    <col min="9990" max="9990" width="13.85546875" style="78" customWidth="1"/>
    <col min="9991" max="9992" width="12.42578125" style="78" customWidth="1"/>
    <col min="9993" max="9993" width="33.140625" style="78" customWidth="1"/>
    <col min="9994" max="9994" width="15" style="78" customWidth="1"/>
    <col min="9995" max="9995" width="12.7109375" style="78" customWidth="1"/>
    <col min="9996" max="9996" width="11.28515625" style="78" customWidth="1"/>
    <col min="9997" max="9997" width="16.28515625" style="78" customWidth="1"/>
    <col min="9998" max="9998" width="30" style="78" customWidth="1"/>
    <col min="9999" max="9999" width="206.5703125" style="78" customWidth="1"/>
    <col min="10000" max="10240" width="9.140625" style="78"/>
    <col min="10241" max="10241" width="18.7109375" style="78" customWidth="1"/>
    <col min="10242" max="10242" width="20.140625" style="78" customWidth="1"/>
    <col min="10243" max="10243" width="38.7109375" style="78" customWidth="1"/>
    <col min="10244" max="10244" width="55.140625" style="78" customWidth="1"/>
    <col min="10245" max="10245" width="114.85546875" style="78" customWidth="1"/>
    <col min="10246" max="10246" width="13.85546875" style="78" customWidth="1"/>
    <col min="10247" max="10248" width="12.42578125" style="78" customWidth="1"/>
    <col min="10249" max="10249" width="33.140625" style="78" customWidth="1"/>
    <col min="10250" max="10250" width="15" style="78" customWidth="1"/>
    <col min="10251" max="10251" width="12.7109375" style="78" customWidth="1"/>
    <col min="10252" max="10252" width="11.28515625" style="78" customWidth="1"/>
    <col min="10253" max="10253" width="16.28515625" style="78" customWidth="1"/>
    <col min="10254" max="10254" width="30" style="78" customWidth="1"/>
    <col min="10255" max="10255" width="206.5703125" style="78" customWidth="1"/>
    <col min="10256" max="10496" width="9.140625" style="78"/>
    <col min="10497" max="10497" width="18.7109375" style="78" customWidth="1"/>
    <col min="10498" max="10498" width="20.140625" style="78" customWidth="1"/>
    <col min="10499" max="10499" width="38.7109375" style="78" customWidth="1"/>
    <col min="10500" max="10500" width="55.140625" style="78" customWidth="1"/>
    <col min="10501" max="10501" width="114.85546875" style="78" customWidth="1"/>
    <col min="10502" max="10502" width="13.85546875" style="78" customWidth="1"/>
    <col min="10503" max="10504" width="12.42578125" style="78" customWidth="1"/>
    <col min="10505" max="10505" width="33.140625" style="78" customWidth="1"/>
    <col min="10506" max="10506" width="15" style="78" customWidth="1"/>
    <col min="10507" max="10507" width="12.7109375" style="78" customWidth="1"/>
    <col min="10508" max="10508" width="11.28515625" style="78" customWidth="1"/>
    <col min="10509" max="10509" width="16.28515625" style="78" customWidth="1"/>
    <col min="10510" max="10510" width="30" style="78" customWidth="1"/>
    <col min="10511" max="10511" width="206.5703125" style="78" customWidth="1"/>
    <col min="10512" max="10752" width="9.140625" style="78"/>
    <col min="10753" max="10753" width="18.7109375" style="78" customWidth="1"/>
    <col min="10754" max="10754" width="20.140625" style="78" customWidth="1"/>
    <col min="10755" max="10755" width="38.7109375" style="78" customWidth="1"/>
    <col min="10756" max="10756" width="55.140625" style="78" customWidth="1"/>
    <col min="10757" max="10757" width="114.85546875" style="78" customWidth="1"/>
    <col min="10758" max="10758" width="13.85546875" style="78" customWidth="1"/>
    <col min="10759" max="10760" width="12.42578125" style="78" customWidth="1"/>
    <col min="10761" max="10761" width="33.140625" style="78" customWidth="1"/>
    <col min="10762" max="10762" width="15" style="78" customWidth="1"/>
    <col min="10763" max="10763" width="12.7109375" style="78" customWidth="1"/>
    <col min="10764" max="10764" width="11.28515625" style="78" customWidth="1"/>
    <col min="10765" max="10765" width="16.28515625" style="78" customWidth="1"/>
    <col min="10766" max="10766" width="30" style="78" customWidth="1"/>
    <col min="10767" max="10767" width="206.5703125" style="78" customWidth="1"/>
    <col min="10768" max="11008" width="9.140625" style="78"/>
    <col min="11009" max="11009" width="18.7109375" style="78" customWidth="1"/>
    <col min="11010" max="11010" width="20.140625" style="78" customWidth="1"/>
    <col min="11011" max="11011" width="38.7109375" style="78" customWidth="1"/>
    <col min="11012" max="11012" width="55.140625" style="78" customWidth="1"/>
    <col min="11013" max="11013" width="114.85546875" style="78" customWidth="1"/>
    <col min="11014" max="11014" width="13.85546875" style="78" customWidth="1"/>
    <col min="11015" max="11016" width="12.42578125" style="78" customWidth="1"/>
    <col min="11017" max="11017" width="33.140625" style="78" customWidth="1"/>
    <col min="11018" max="11018" width="15" style="78" customWidth="1"/>
    <col min="11019" max="11019" width="12.7109375" style="78" customWidth="1"/>
    <col min="11020" max="11020" width="11.28515625" style="78" customWidth="1"/>
    <col min="11021" max="11021" width="16.28515625" style="78" customWidth="1"/>
    <col min="11022" max="11022" width="30" style="78" customWidth="1"/>
    <col min="11023" max="11023" width="206.5703125" style="78" customWidth="1"/>
    <col min="11024" max="11264" width="9.140625" style="78"/>
    <col min="11265" max="11265" width="18.7109375" style="78" customWidth="1"/>
    <col min="11266" max="11266" width="20.140625" style="78" customWidth="1"/>
    <col min="11267" max="11267" width="38.7109375" style="78" customWidth="1"/>
    <col min="11268" max="11268" width="55.140625" style="78" customWidth="1"/>
    <col min="11269" max="11269" width="114.85546875" style="78" customWidth="1"/>
    <col min="11270" max="11270" width="13.85546875" style="78" customWidth="1"/>
    <col min="11271" max="11272" width="12.42578125" style="78" customWidth="1"/>
    <col min="11273" max="11273" width="33.140625" style="78" customWidth="1"/>
    <col min="11274" max="11274" width="15" style="78" customWidth="1"/>
    <col min="11275" max="11275" width="12.7109375" style="78" customWidth="1"/>
    <col min="11276" max="11276" width="11.28515625" style="78" customWidth="1"/>
    <col min="11277" max="11277" width="16.28515625" style="78" customWidth="1"/>
    <col min="11278" max="11278" width="30" style="78" customWidth="1"/>
    <col min="11279" max="11279" width="206.5703125" style="78" customWidth="1"/>
    <col min="11280" max="11520" width="9.140625" style="78"/>
    <col min="11521" max="11521" width="18.7109375" style="78" customWidth="1"/>
    <col min="11522" max="11522" width="20.140625" style="78" customWidth="1"/>
    <col min="11523" max="11523" width="38.7109375" style="78" customWidth="1"/>
    <col min="11524" max="11524" width="55.140625" style="78" customWidth="1"/>
    <col min="11525" max="11525" width="114.85546875" style="78" customWidth="1"/>
    <col min="11526" max="11526" width="13.85546875" style="78" customWidth="1"/>
    <col min="11527" max="11528" width="12.42578125" style="78" customWidth="1"/>
    <col min="11529" max="11529" width="33.140625" style="78" customWidth="1"/>
    <col min="11530" max="11530" width="15" style="78" customWidth="1"/>
    <col min="11531" max="11531" width="12.7109375" style="78" customWidth="1"/>
    <col min="11532" max="11532" width="11.28515625" style="78" customWidth="1"/>
    <col min="11533" max="11533" width="16.28515625" style="78" customWidth="1"/>
    <col min="11534" max="11534" width="30" style="78" customWidth="1"/>
    <col min="11535" max="11535" width="206.5703125" style="78" customWidth="1"/>
    <col min="11536" max="11776" width="9.140625" style="78"/>
    <col min="11777" max="11777" width="18.7109375" style="78" customWidth="1"/>
    <col min="11778" max="11778" width="20.140625" style="78" customWidth="1"/>
    <col min="11779" max="11779" width="38.7109375" style="78" customWidth="1"/>
    <col min="11780" max="11780" width="55.140625" style="78" customWidth="1"/>
    <col min="11781" max="11781" width="114.85546875" style="78" customWidth="1"/>
    <col min="11782" max="11782" width="13.85546875" style="78" customWidth="1"/>
    <col min="11783" max="11784" width="12.42578125" style="78" customWidth="1"/>
    <col min="11785" max="11785" width="33.140625" style="78" customWidth="1"/>
    <col min="11786" max="11786" width="15" style="78" customWidth="1"/>
    <col min="11787" max="11787" width="12.7109375" style="78" customWidth="1"/>
    <col min="11788" max="11788" width="11.28515625" style="78" customWidth="1"/>
    <col min="11789" max="11789" width="16.28515625" style="78" customWidth="1"/>
    <col min="11790" max="11790" width="30" style="78" customWidth="1"/>
    <col min="11791" max="11791" width="206.5703125" style="78" customWidth="1"/>
    <col min="11792" max="12032" width="9.140625" style="78"/>
    <col min="12033" max="12033" width="18.7109375" style="78" customWidth="1"/>
    <col min="12034" max="12034" width="20.140625" style="78" customWidth="1"/>
    <col min="12035" max="12035" width="38.7109375" style="78" customWidth="1"/>
    <col min="12036" max="12036" width="55.140625" style="78" customWidth="1"/>
    <col min="12037" max="12037" width="114.85546875" style="78" customWidth="1"/>
    <col min="12038" max="12038" width="13.85546875" style="78" customWidth="1"/>
    <col min="12039" max="12040" width="12.42578125" style="78" customWidth="1"/>
    <col min="12041" max="12041" width="33.140625" style="78" customWidth="1"/>
    <col min="12042" max="12042" width="15" style="78" customWidth="1"/>
    <col min="12043" max="12043" width="12.7109375" style="78" customWidth="1"/>
    <col min="12044" max="12044" width="11.28515625" style="78" customWidth="1"/>
    <col min="12045" max="12045" width="16.28515625" style="78" customWidth="1"/>
    <col min="12046" max="12046" width="30" style="78" customWidth="1"/>
    <col min="12047" max="12047" width="206.5703125" style="78" customWidth="1"/>
    <col min="12048" max="12288" width="9.140625" style="78"/>
    <col min="12289" max="12289" width="18.7109375" style="78" customWidth="1"/>
    <col min="12290" max="12290" width="20.140625" style="78" customWidth="1"/>
    <col min="12291" max="12291" width="38.7109375" style="78" customWidth="1"/>
    <col min="12292" max="12292" width="55.140625" style="78" customWidth="1"/>
    <col min="12293" max="12293" width="114.85546875" style="78" customWidth="1"/>
    <col min="12294" max="12294" width="13.85546875" style="78" customWidth="1"/>
    <col min="12295" max="12296" width="12.42578125" style="78" customWidth="1"/>
    <col min="12297" max="12297" width="33.140625" style="78" customWidth="1"/>
    <col min="12298" max="12298" width="15" style="78" customWidth="1"/>
    <col min="12299" max="12299" width="12.7109375" style="78" customWidth="1"/>
    <col min="12300" max="12300" width="11.28515625" style="78" customWidth="1"/>
    <col min="12301" max="12301" width="16.28515625" style="78" customWidth="1"/>
    <col min="12302" max="12302" width="30" style="78" customWidth="1"/>
    <col min="12303" max="12303" width="206.5703125" style="78" customWidth="1"/>
    <col min="12304" max="12544" width="9.140625" style="78"/>
    <col min="12545" max="12545" width="18.7109375" style="78" customWidth="1"/>
    <col min="12546" max="12546" width="20.140625" style="78" customWidth="1"/>
    <col min="12547" max="12547" width="38.7109375" style="78" customWidth="1"/>
    <col min="12548" max="12548" width="55.140625" style="78" customWidth="1"/>
    <col min="12549" max="12549" width="114.85546875" style="78" customWidth="1"/>
    <col min="12550" max="12550" width="13.85546875" style="78" customWidth="1"/>
    <col min="12551" max="12552" width="12.42578125" style="78" customWidth="1"/>
    <col min="12553" max="12553" width="33.140625" style="78" customWidth="1"/>
    <col min="12554" max="12554" width="15" style="78" customWidth="1"/>
    <col min="12555" max="12555" width="12.7109375" style="78" customWidth="1"/>
    <col min="12556" max="12556" width="11.28515625" style="78" customWidth="1"/>
    <col min="12557" max="12557" width="16.28515625" style="78" customWidth="1"/>
    <col min="12558" max="12558" width="30" style="78" customWidth="1"/>
    <col min="12559" max="12559" width="206.5703125" style="78" customWidth="1"/>
    <col min="12560" max="12800" width="9.140625" style="78"/>
    <col min="12801" max="12801" width="18.7109375" style="78" customWidth="1"/>
    <col min="12802" max="12802" width="20.140625" style="78" customWidth="1"/>
    <col min="12803" max="12803" width="38.7109375" style="78" customWidth="1"/>
    <col min="12804" max="12804" width="55.140625" style="78" customWidth="1"/>
    <col min="12805" max="12805" width="114.85546875" style="78" customWidth="1"/>
    <col min="12806" max="12806" width="13.85546875" style="78" customWidth="1"/>
    <col min="12807" max="12808" width="12.42578125" style="78" customWidth="1"/>
    <col min="12809" max="12809" width="33.140625" style="78" customWidth="1"/>
    <col min="12810" max="12810" width="15" style="78" customWidth="1"/>
    <col min="12811" max="12811" width="12.7109375" style="78" customWidth="1"/>
    <col min="12812" max="12812" width="11.28515625" style="78" customWidth="1"/>
    <col min="12813" max="12813" width="16.28515625" style="78" customWidth="1"/>
    <col min="12814" max="12814" width="30" style="78" customWidth="1"/>
    <col min="12815" max="12815" width="206.5703125" style="78" customWidth="1"/>
    <col min="12816" max="13056" width="9.140625" style="78"/>
    <col min="13057" max="13057" width="18.7109375" style="78" customWidth="1"/>
    <col min="13058" max="13058" width="20.140625" style="78" customWidth="1"/>
    <col min="13059" max="13059" width="38.7109375" style="78" customWidth="1"/>
    <col min="13060" max="13060" width="55.140625" style="78" customWidth="1"/>
    <col min="13061" max="13061" width="114.85546875" style="78" customWidth="1"/>
    <col min="13062" max="13062" width="13.85546875" style="78" customWidth="1"/>
    <col min="13063" max="13064" width="12.42578125" style="78" customWidth="1"/>
    <col min="13065" max="13065" width="33.140625" style="78" customWidth="1"/>
    <col min="13066" max="13066" width="15" style="78" customWidth="1"/>
    <col min="13067" max="13067" width="12.7109375" style="78" customWidth="1"/>
    <col min="13068" max="13068" width="11.28515625" style="78" customWidth="1"/>
    <col min="13069" max="13069" width="16.28515625" style="78" customWidth="1"/>
    <col min="13070" max="13070" width="30" style="78" customWidth="1"/>
    <col min="13071" max="13071" width="206.5703125" style="78" customWidth="1"/>
    <col min="13072" max="13312" width="9.140625" style="78"/>
    <col min="13313" max="13313" width="18.7109375" style="78" customWidth="1"/>
    <col min="13314" max="13314" width="20.140625" style="78" customWidth="1"/>
    <col min="13315" max="13315" width="38.7109375" style="78" customWidth="1"/>
    <col min="13316" max="13316" width="55.140625" style="78" customWidth="1"/>
    <col min="13317" max="13317" width="114.85546875" style="78" customWidth="1"/>
    <col min="13318" max="13318" width="13.85546875" style="78" customWidth="1"/>
    <col min="13319" max="13320" width="12.42578125" style="78" customWidth="1"/>
    <col min="13321" max="13321" width="33.140625" style="78" customWidth="1"/>
    <col min="13322" max="13322" width="15" style="78" customWidth="1"/>
    <col min="13323" max="13323" width="12.7109375" style="78" customWidth="1"/>
    <col min="13324" max="13324" width="11.28515625" style="78" customWidth="1"/>
    <col min="13325" max="13325" width="16.28515625" style="78" customWidth="1"/>
    <col min="13326" max="13326" width="30" style="78" customWidth="1"/>
    <col min="13327" max="13327" width="206.5703125" style="78" customWidth="1"/>
    <col min="13328" max="13568" width="9.140625" style="78"/>
    <col min="13569" max="13569" width="18.7109375" style="78" customWidth="1"/>
    <col min="13570" max="13570" width="20.140625" style="78" customWidth="1"/>
    <col min="13571" max="13571" width="38.7109375" style="78" customWidth="1"/>
    <col min="13572" max="13572" width="55.140625" style="78" customWidth="1"/>
    <col min="13573" max="13573" width="114.85546875" style="78" customWidth="1"/>
    <col min="13574" max="13574" width="13.85546875" style="78" customWidth="1"/>
    <col min="13575" max="13576" width="12.42578125" style="78" customWidth="1"/>
    <col min="13577" max="13577" width="33.140625" style="78" customWidth="1"/>
    <col min="13578" max="13578" width="15" style="78" customWidth="1"/>
    <col min="13579" max="13579" width="12.7109375" style="78" customWidth="1"/>
    <col min="13580" max="13580" width="11.28515625" style="78" customWidth="1"/>
    <col min="13581" max="13581" width="16.28515625" style="78" customWidth="1"/>
    <col min="13582" max="13582" width="30" style="78" customWidth="1"/>
    <col min="13583" max="13583" width="206.5703125" style="78" customWidth="1"/>
    <col min="13584" max="13824" width="9.140625" style="78"/>
    <col min="13825" max="13825" width="18.7109375" style="78" customWidth="1"/>
    <col min="13826" max="13826" width="20.140625" style="78" customWidth="1"/>
    <col min="13827" max="13827" width="38.7109375" style="78" customWidth="1"/>
    <col min="13828" max="13828" width="55.140625" style="78" customWidth="1"/>
    <col min="13829" max="13829" width="114.85546875" style="78" customWidth="1"/>
    <col min="13830" max="13830" width="13.85546875" style="78" customWidth="1"/>
    <col min="13831" max="13832" width="12.42578125" style="78" customWidth="1"/>
    <col min="13833" max="13833" width="33.140625" style="78" customWidth="1"/>
    <col min="13834" max="13834" width="15" style="78" customWidth="1"/>
    <col min="13835" max="13835" width="12.7109375" style="78" customWidth="1"/>
    <col min="13836" max="13836" width="11.28515625" style="78" customWidth="1"/>
    <col min="13837" max="13837" width="16.28515625" style="78" customWidth="1"/>
    <col min="13838" max="13838" width="30" style="78" customWidth="1"/>
    <col min="13839" max="13839" width="206.5703125" style="78" customWidth="1"/>
    <col min="13840" max="14080" width="9.140625" style="78"/>
    <col min="14081" max="14081" width="18.7109375" style="78" customWidth="1"/>
    <col min="14082" max="14082" width="20.140625" style="78" customWidth="1"/>
    <col min="14083" max="14083" width="38.7109375" style="78" customWidth="1"/>
    <col min="14084" max="14084" width="55.140625" style="78" customWidth="1"/>
    <col min="14085" max="14085" width="114.85546875" style="78" customWidth="1"/>
    <col min="14086" max="14086" width="13.85546875" style="78" customWidth="1"/>
    <col min="14087" max="14088" width="12.42578125" style="78" customWidth="1"/>
    <col min="14089" max="14089" width="33.140625" style="78" customWidth="1"/>
    <col min="14090" max="14090" width="15" style="78" customWidth="1"/>
    <col min="14091" max="14091" width="12.7109375" style="78" customWidth="1"/>
    <col min="14092" max="14092" width="11.28515625" style="78" customWidth="1"/>
    <col min="14093" max="14093" width="16.28515625" style="78" customWidth="1"/>
    <col min="14094" max="14094" width="30" style="78" customWidth="1"/>
    <col min="14095" max="14095" width="206.5703125" style="78" customWidth="1"/>
    <col min="14096" max="14336" width="9.140625" style="78"/>
    <col min="14337" max="14337" width="18.7109375" style="78" customWidth="1"/>
    <col min="14338" max="14338" width="20.140625" style="78" customWidth="1"/>
    <col min="14339" max="14339" width="38.7109375" style="78" customWidth="1"/>
    <col min="14340" max="14340" width="55.140625" style="78" customWidth="1"/>
    <col min="14341" max="14341" width="114.85546875" style="78" customWidth="1"/>
    <col min="14342" max="14342" width="13.85546875" style="78" customWidth="1"/>
    <col min="14343" max="14344" width="12.42578125" style="78" customWidth="1"/>
    <col min="14345" max="14345" width="33.140625" style="78" customWidth="1"/>
    <col min="14346" max="14346" width="15" style="78" customWidth="1"/>
    <col min="14347" max="14347" width="12.7109375" style="78" customWidth="1"/>
    <col min="14348" max="14348" width="11.28515625" style="78" customWidth="1"/>
    <col min="14349" max="14349" width="16.28515625" style="78" customWidth="1"/>
    <col min="14350" max="14350" width="30" style="78" customWidth="1"/>
    <col min="14351" max="14351" width="206.5703125" style="78" customWidth="1"/>
    <col min="14352" max="14592" width="9.140625" style="78"/>
    <col min="14593" max="14593" width="18.7109375" style="78" customWidth="1"/>
    <col min="14594" max="14594" width="20.140625" style="78" customWidth="1"/>
    <col min="14595" max="14595" width="38.7109375" style="78" customWidth="1"/>
    <col min="14596" max="14596" width="55.140625" style="78" customWidth="1"/>
    <col min="14597" max="14597" width="114.85546875" style="78" customWidth="1"/>
    <col min="14598" max="14598" width="13.85546875" style="78" customWidth="1"/>
    <col min="14599" max="14600" width="12.42578125" style="78" customWidth="1"/>
    <col min="14601" max="14601" width="33.140625" style="78" customWidth="1"/>
    <col min="14602" max="14602" width="15" style="78" customWidth="1"/>
    <col min="14603" max="14603" width="12.7109375" style="78" customWidth="1"/>
    <col min="14604" max="14604" width="11.28515625" style="78" customWidth="1"/>
    <col min="14605" max="14605" width="16.28515625" style="78" customWidth="1"/>
    <col min="14606" max="14606" width="30" style="78" customWidth="1"/>
    <col min="14607" max="14607" width="206.5703125" style="78" customWidth="1"/>
    <col min="14608" max="14848" width="9.140625" style="78"/>
    <col min="14849" max="14849" width="18.7109375" style="78" customWidth="1"/>
    <col min="14850" max="14850" width="20.140625" style="78" customWidth="1"/>
    <col min="14851" max="14851" width="38.7109375" style="78" customWidth="1"/>
    <col min="14852" max="14852" width="55.140625" style="78" customWidth="1"/>
    <col min="14853" max="14853" width="114.85546875" style="78" customWidth="1"/>
    <col min="14854" max="14854" width="13.85546875" style="78" customWidth="1"/>
    <col min="14855" max="14856" width="12.42578125" style="78" customWidth="1"/>
    <col min="14857" max="14857" width="33.140625" style="78" customWidth="1"/>
    <col min="14858" max="14858" width="15" style="78" customWidth="1"/>
    <col min="14859" max="14859" width="12.7109375" style="78" customWidth="1"/>
    <col min="14860" max="14860" width="11.28515625" style="78" customWidth="1"/>
    <col min="14861" max="14861" width="16.28515625" style="78" customWidth="1"/>
    <col min="14862" max="14862" width="30" style="78" customWidth="1"/>
    <col min="14863" max="14863" width="206.5703125" style="78" customWidth="1"/>
    <col min="14864" max="15104" width="9.140625" style="78"/>
    <col min="15105" max="15105" width="18.7109375" style="78" customWidth="1"/>
    <col min="15106" max="15106" width="20.140625" style="78" customWidth="1"/>
    <col min="15107" max="15107" width="38.7109375" style="78" customWidth="1"/>
    <col min="15108" max="15108" width="55.140625" style="78" customWidth="1"/>
    <col min="15109" max="15109" width="114.85546875" style="78" customWidth="1"/>
    <col min="15110" max="15110" width="13.85546875" style="78" customWidth="1"/>
    <col min="15111" max="15112" width="12.42578125" style="78" customWidth="1"/>
    <col min="15113" max="15113" width="33.140625" style="78" customWidth="1"/>
    <col min="15114" max="15114" width="15" style="78" customWidth="1"/>
    <col min="15115" max="15115" width="12.7109375" style="78" customWidth="1"/>
    <col min="15116" max="15116" width="11.28515625" style="78" customWidth="1"/>
    <col min="15117" max="15117" width="16.28515625" style="78" customWidth="1"/>
    <col min="15118" max="15118" width="30" style="78" customWidth="1"/>
    <col min="15119" max="15119" width="206.5703125" style="78" customWidth="1"/>
    <col min="15120" max="15360" width="9.140625" style="78"/>
    <col min="15361" max="15361" width="18.7109375" style="78" customWidth="1"/>
    <col min="15362" max="15362" width="20.140625" style="78" customWidth="1"/>
    <col min="15363" max="15363" width="38.7109375" style="78" customWidth="1"/>
    <col min="15364" max="15364" width="55.140625" style="78" customWidth="1"/>
    <col min="15365" max="15365" width="114.85546875" style="78" customWidth="1"/>
    <col min="15366" max="15366" width="13.85546875" style="78" customWidth="1"/>
    <col min="15367" max="15368" width="12.42578125" style="78" customWidth="1"/>
    <col min="15369" max="15369" width="33.140625" style="78" customWidth="1"/>
    <col min="15370" max="15370" width="15" style="78" customWidth="1"/>
    <col min="15371" max="15371" width="12.7109375" style="78" customWidth="1"/>
    <col min="15372" max="15372" width="11.28515625" style="78" customWidth="1"/>
    <col min="15373" max="15373" width="16.28515625" style="78" customWidth="1"/>
    <col min="15374" max="15374" width="30" style="78" customWidth="1"/>
    <col min="15375" max="15375" width="206.5703125" style="78" customWidth="1"/>
    <col min="15376" max="15616" width="9.140625" style="78"/>
    <col min="15617" max="15617" width="18.7109375" style="78" customWidth="1"/>
    <col min="15618" max="15618" width="20.140625" style="78" customWidth="1"/>
    <col min="15619" max="15619" width="38.7109375" style="78" customWidth="1"/>
    <col min="15620" max="15620" width="55.140625" style="78" customWidth="1"/>
    <col min="15621" max="15621" width="114.85546875" style="78" customWidth="1"/>
    <col min="15622" max="15622" width="13.85546875" style="78" customWidth="1"/>
    <col min="15623" max="15624" width="12.42578125" style="78" customWidth="1"/>
    <col min="15625" max="15625" width="33.140625" style="78" customWidth="1"/>
    <col min="15626" max="15626" width="15" style="78" customWidth="1"/>
    <col min="15627" max="15627" width="12.7109375" style="78" customWidth="1"/>
    <col min="15628" max="15628" width="11.28515625" style="78" customWidth="1"/>
    <col min="15629" max="15629" width="16.28515625" style="78" customWidth="1"/>
    <col min="15630" max="15630" width="30" style="78" customWidth="1"/>
    <col min="15631" max="15631" width="206.5703125" style="78" customWidth="1"/>
    <col min="15632" max="15872" width="9.140625" style="78"/>
    <col min="15873" max="15873" width="18.7109375" style="78" customWidth="1"/>
    <col min="15874" max="15874" width="20.140625" style="78" customWidth="1"/>
    <col min="15875" max="15875" width="38.7109375" style="78" customWidth="1"/>
    <col min="15876" max="15876" width="55.140625" style="78" customWidth="1"/>
    <col min="15877" max="15877" width="114.85546875" style="78" customWidth="1"/>
    <col min="15878" max="15878" width="13.85546875" style="78" customWidth="1"/>
    <col min="15879" max="15880" width="12.42578125" style="78" customWidth="1"/>
    <col min="15881" max="15881" width="33.140625" style="78" customWidth="1"/>
    <col min="15882" max="15882" width="15" style="78" customWidth="1"/>
    <col min="15883" max="15883" width="12.7109375" style="78" customWidth="1"/>
    <col min="15884" max="15884" width="11.28515625" style="78" customWidth="1"/>
    <col min="15885" max="15885" width="16.28515625" style="78" customWidth="1"/>
    <col min="15886" max="15886" width="30" style="78" customWidth="1"/>
    <col min="15887" max="15887" width="206.5703125" style="78" customWidth="1"/>
    <col min="15888" max="16128" width="9.140625" style="78"/>
    <col min="16129" max="16129" width="18.7109375" style="78" customWidth="1"/>
    <col min="16130" max="16130" width="20.140625" style="78" customWidth="1"/>
    <col min="16131" max="16131" width="38.7109375" style="78" customWidth="1"/>
    <col min="16132" max="16132" width="55.140625" style="78" customWidth="1"/>
    <col min="16133" max="16133" width="114.85546875" style="78" customWidth="1"/>
    <col min="16134" max="16134" width="13.85546875" style="78" customWidth="1"/>
    <col min="16135" max="16136" width="12.42578125" style="78" customWidth="1"/>
    <col min="16137" max="16137" width="33.140625" style="78" customWidth="1"/>
    <col min="16138" max="16138" width="15" style="78" customWidth="1"/>
    <col min="16139" max="16139" width="12.7109375" style="78" customWidth="1"/>
    <col min="16140" max="16140" width="11.28515625" style="78" customWidth="1"/>
    <col min="16141" max="16141" width="16.28515625" style="78" customWidth="1"/>
    <col min="16142" max="16142" width="30" style="78" customWidth="1"/>
    <col min="16143" max="16143" width="206.5703125" style="78" customWidth="1"/>
    <col min="16144" max="16384" width="9.140625" style="78"/>
  </cols>
  <sheetData>
    <row r="1" spans="1:15" x14ac:dyDescent="0.25">
      <c r="A1" s="58" t="s">
        <v>428</v>
      </c>
      <c r="B1" s="58" t="s">
        <v>429</v>
      </c>
      <c r="C1" s="58" t="s">
        <v>430</v>
      </c>
      <c r="D1" s="58" t="s">
        <v>431</v>
      </c>
      <c r="E1" s="58" t="s">
        <v>432</v>
      </c>
      <c r="F1" s="58" t="s">
        <v>433</v>
      </c>
      <c r="G1" s="58" t="s">
        <v>434</v>
      </c>
      <c r="H1" s="58" t="s">
        <v>435</v>
      </c>
      <c r="I1" s="58" t="s">
        <v>436</v>
      </c>
      <c r="J1" s="58" t="s">
        <v>437</v>
      </c>
      <c r="K1" s="58" t="s">
        <v>438</v>
      </c>
      <c r="L1" s="58" t="s">
        <v>439</v>
      </c>
      <c r="M1" s="58" t="s">
        <v>440</v>
      </c>
      <c r="N1" s="58" t="s">
        <v>441</v>
      </c>
      <c r="O1" s="58" t="s">
        <v>442</v>
      </c>
    </row>
    <row r="2" spans="1:15" hidden="1" x14ac:dyDescent="0.25">
      <c r="A2" s="78" t="s">
        <v>1012</v>
      </c>
      <c r="B2" s="78" t="s">
        <v>972</v>
      </c>
      <c r="C2" s="78" t="s">
        <v>839</v>
      </c>
      <c r="D2" s="78" t="s">
        <v>1013</v>
      </c>
      <c r="E2" s="78" t="s">
        <v>5</v>
      </c>
      <c r="F2" s="70">
        <v>1046126.68</v>
      </c>
      <c r="G2" s="71"/>
      <c r="H2" s="70"/>
      <c r="I2" s="78" t="s">
        <v>1014</v>
      </c>
      <c r="J2" s="78" t="s">
        <v>941</v>
      </c>
      <c r="K2" s="70">
        <v>1046126.68</v>
      </c>
      <c r="L2" s="71">
        <v>0</v>
      </c>
      <c r="M2" s="70">
        <v>0</v>
      </c>
      <c r="N2" s="78" t="s">
        <v>1001</v>
      </c>
    </row>
    <row r="3" spans="1:15" hidden="1" x14ac:dyDescent="0.25">
      <c r="A3" s="78" t="s">
        <v>1012</v>
      </c>
      <c r="B3" s="78" t="s">
        <v>972</v>
      </c>
      <c r="C3" s="78" t="s">
        <v>839</v>
      </c>
      <c r="D3" s="78" t="s">
        <v>1013</v>
      </c>
      <c r="E3" s="78" t="s">
        <v>5</v>
      </c>
      <c r="F3" s="70">
        <v>554502.24</v>
      </c>
      <c r="G3" s="71"/>
      <c r="H3" s="70">
        <v>1600628.92</v>
      </c>
      <c r="I3" s="78" t="s">
        <v>1014</v>
      </c>
      <c r="J3" s="78" t="s">
        <v>941</v>
      </c>
      <c r="K3" s="70">
        <v>554502.24</v>
      </c>
      <c r="L3" s="71">
        <v>0</v>
      </c>
      <c r="M3" s="70">
        <v>0</v>
      </c>
      <c r="N3" s="78" t="s">
        <v>1001</v>
      </c>
    </row>
    <row r="4" spans="1:15" hidden="1" x14ac:dyDescent="0.25">
      <c r="A4" s="78" t="s">
        <v>1001</v>
      </c>
      <c r="B4" s="78" t="s">
        <v>1001</v>
      </c>
      <c r="C4" s="78" t="s">
        <v>410</v>
      </c>
      <c r="D4" s="78" t="s">
        <v>1015</v>
      </c>
      <c r="E4" s="78" t="s">
        <v>816</v>
      </c>
      <c r="F4" s="70"/>
      <c r="G4" s="71">
        <v>6219.96</v>
      </c>
      <c r="H4" s="70">
        <v>1594408.96</v>
      </c>
      <c r="I4" s="78" t="s">
        <v>1014</v>
      </c>
      <c r="J4" s="78" t="s">
        <v>941</v>
      </c>
      <c r="K4" s="71">
        <v>6219.96</v>
      </c>
      <c r="L4" s="71">
        <v>0</v>
      </c>
      <c r="M4" s="70">
        <v>0</v>
      </c>
      <c r="N4" s="78" t="s">
        <v>1001</v>
      </c>
      <c r="O4" s="78" t="s">
        <v>446</v>
      </c>
    </row>
    <row r="5" spans="1:15" hidden="1" x14ac:dyDescent="0.25">
      <c r="A5" s="78" t="s">
        <v>1012</v>
      </c>
      <c r="B5" s="78" t="s">
        <v>975</v>
      </c>
      <c r="C5" s="78" t="s">
        <v>388</v>
      </c>
      <c r="D5" s="78" t="s">
        <v>1016</v>
      </c>
      <c r="E5" s="78" t="s">
        <v>485</v>
      </c>
      <c r="F5" s="70"/>
      <c r="G5" s="71">
        <v>2177.9899999999998</v>
      </c>
      <c r="H5" s="70">
        <v>1592230.97</v>
      </c>
      <c r="I5" s="78" t="s">
        <v>1014</v>
      </c>
      <c r="J5" s="78" t="s">
        <v>941</v>
      </c>
      <c r="K5" s="71">
        <v>2177.9899999999998</v>
      </c>
      <c r="L5" s="71">
        <v>0</v>
      </c>
      <c r="M5" s="70">
        <v>0</v>
      </c>
      <c r="N5" s="78" t="s">
        <v>1001</v>
      </c>
      <c r="O5" s="78" t="s">
        <v>446</v>
      </c>
    </row>
    <row r="6" spans="1:15" hidden="1" x14ac:dyDescent="0.25">
      <c r="A6" s="78" t="s">
        <v>1006</v>
      </c>
      <c r="B6" s="78" t="s">
        <v>1006</v>
      </c>
      <c r="C6" s="78" t="s">
        <v>388</v>
      </c>
      <c r="D6" s="78" t="s">
        <v>1017</v>
      </c>
      <c r="E6" s="78" t="s">
        <v>485</v>
      </c>
      <c r="F6" s="70"/>
      <c r="G6" s="71">
        <v>703.9</v>
      </c>
      <c r="H6" s="70">
        <v>1591527.07</v>
      </c>
      <c r="I6" s="78" t="s">
        <v>1014</v>
      </c>
      <c r="J6" s="78" t="s">
        <v>941</v>
      </c>
      <c r="K6" s="71">
        <v>703.9</v>
      </c>
      <c r="L6" s="71">
        <v>0</v>
      </c>
      <c r="M6" s="70">
        <v>0</v>
      </c>
      <c r="N6" s="78" t="s">
        <v>1001</v>
      </c>
      <c r="O6" s="78" t="s">
        <v>446</v>
      </c>
    </row>
    <row r="7" spans="1:15" hidden="1" x14ac:dyDescent="0.25">
      <c r="A7" s="78" t="s">
        <v>1001</v>
      </c>
      <c r="B7" s="78" t="s">
        <v>1001</v>
      </c>
      <c r="C7" s="89" t="s">
        <v>675</v>
      </c>
      <c r="D7" s="78" t="s">
        <v>995</v>
      </c>
      <c r="E7" s="78" t="s">
        <v>809</v>
      </c>
      <c r="F7" s="70"/>
      <c r="G7" s="71">
        <v>1591527.07</v>
      </c>
      <c r="H7" s="71">
        <v>0</v>
      </c>
      <c r="I7" s="78" t="s">
        <v>1014</v>
      </c>
      <c r="K7" s="71">
        <v>1591527.07</v>
      </c>
      <c r="L7" s="71">
        <v>0</v>
      </c>
      <c r="M7" s="70">
        <v>0</v>
      </c>
      <c r="N7" s="78" t="s">
        <v>1001</v>
      </c>
      <c r="O7" s="78" t="s">
        <v>995</v>
      </c>
    </row>
    <row r="8" spans="1:15" hidden="1" x14ac:dyDescent="0.25">
      <c r="A8" s="78" t="s">
        <v>1018</v>
      </c>
      <c r="B8" s="78" t="s">
        <v>972</v>
      </c>
      <c r="C8" s="78" t="s">
        <v>391</v>
      </c>
      <c r="D8" s="78" t="s">
        <v>1019</v>
      </c>
      <c r="E8" s="78" t="s">
        <v>5</v>
      </c>
      <c r="F8" s="70"/>
      <c r="G8" s="71">
        <v>265654.57</v>
      </c>
      <c r="H8" s="71">
        <v>-265654.57</v>
      </c>
      <c r="I8" s="78" t="s">
        <v>1014</v>
      </c>
      <c r="J8" s="78" t="s">
        <v>941</v>
      </c>
      <c r="K8" s="71">
        <v>265654.57</v>
      </c>
      <c r="L8" s="71">
        <v>0</v>
      </c>
      <c r="M8" s="70">
        <v>0</v>
      </c>
      <c r="N8" s="78" t="s">
        <v>1020</v>
      </c>
    </row>
    <row r="9" spans="1:15" hidden="1" x14ac:dyDescent="0.25">
      <c r="A9" s="78" t="s">
        <v>1020</v>
      </c>
      <c r="B9" s="78" t="s">
        <v>1020</v>
      </c>
      <c r="C9" s="79" t="s">
        <v>461</v>
      </c>
      <c r="D9" s="78" t="s">
        <v>810</v>
      </c>
      <c r="E9" s="78" t="s">
        <v>809</v>
      </c>
      <c r="F9" s="70">
        <v>265654.57</v>
      </c>
      <c r="G9" s="71"/>
      <c r="H9" s="71">
        <v>0</v>
      </c>
      <c r="I9" s="78" t="s">
        <v>1014</v>
      </c>
      <c r="K9" s="70">
        <v>265654.57</v>
      </c>
      <c r="L9" s="71">
        <v>0</v>
      </c>
      <c r="M9" s="70">
        <v>0</v>
      </c>
      <c r="N9" s="78" t="s">
        <v>1020</v>
      </c>
      <c r="O9" s="78" t="s">
        <v>810</v>
      </c>
    </row>
    <row r="10" spans="1:15" hidden="1" x14ac:dyDescent="0.25">
      <c r="A10" s="78" t="s">
        <v>1021</v>
      </c>
      <c r="B10" s="78" t="s">
        <v>972</v>
      </c>
      <c r="C10" s="78" t="s">
        <v>453</v>
      </c>
      <c r="D10" s="78" t="s">
        <v>1022</v>
      </c>
      <c r="E10" s="78" t="s">
        <v>838</v>
      </c>
      <c r="F10" s="70"/>
      <c r="G10" s="71">
        <v>38982.379999999997</v>
      </c>
      <c r="H10" s="71"/>
      <c r="I10" s="78" t="s">
        <v>1014</v>
      </c>
      <c r="J10" s="78" t="s">
        <v>941</v>
      </c>
      <c r="K10" s="71">
        <v>38982.379999999997</v>
      </c>
      <c r="L10" s="71">
        <v>0</v>
      </c>
      <c r="M10" s="70">
        <v>0</v>
      </c>
      <c r="N10" s="78" t="s">
        <v>1023</v>
      </c>
      <c r="O10" s="78" t="s">
        <v>446</v>
      </c>
    </row>
    <row r="11" spans="1:15" hidden="1" x14ac:dyDescent="0.25">
      <c r="A11" s="78" t="s">
        <v>1021</v>
      </c>
      <c r="B11" s="78" t="s">
        <v>1001</v>
      </c>
      <c r="C11" s="78" t="s">
        <v>946</v>
      </c>
      <c r="D11" s="78" t="s">
        <v>1024</v>
      </c>
      <c r="E11" s="78" t="s">
        <v>979</v>
      </c>
      <c r="F11" s="70"/>
      <c r="G11" s="71">
        <v>1236.5999999999999</v>
      </c>
      <c r="H11" s="71"/>
      <c r="I11" s="78" t="s">
        <v>1014</v>
      </c>
      <c r="J11" s="78" t="s">
        <v>941</v>
      </c>
      <c r="K11" s="71">
        <v>1236.5999999999999</v>
      </c>
      <c r="L11" s="71">
        <v>0</v>
      </c>
      <c r="M11" s="70">
        <v>0</v>
      </c>
      <c r="N11" s="78" t="s">
        <v>1023</v>
      </c>
    </row>
    <row r="12" spans="1:15" hidden="1" x14ac:dyDescent="0.25">
      <c r="A12" s="78" t="s">
        <v>1021</v>
      </c>
      <c r="B12" s="78" t="s">
        <v>1001</v>
      </c>
      <c r="C12" s="78" t="s">
        <v>946</v>
      </c>
      <c r="D12" s="78" t="s">
        <v>1025</v>
      </c>
      <c r="E12" s="78" t="s">
        <v>979</v>
      </c>
      <c r="F12" s="70"/>
      <c r="G12" s="71">
        <v>1087.04</v>
      </c>
      <c r="H12" s="71">
        <v>-41306.019999999997</v>
      </c>
      <c r="I12" s="78" t="s">
        <v>1014</v>
      </c>
      <c r="J12" s="78" t="s">
        <v>941</v>
      </c>
      <c r="K12" s="71">
        <v>1087.04</v>
      </c>
      <c r="L12" s="71">
        <v>0</v>
      </c>
      <c r="M12" s="70">
        <v>0</v>
      </c>
      <c r="N12" s="78" t="s">
        <v>1023</v>
      </c>
    </row>
    <row r="13" spans="1:15" hidden="1" x14ac:dyDescent="0.25">
      <c r="A13" s="78" t="s">
        <v>1023</v>
      </c>
      <c r="B13" s="78" t="s">
        <v>1023</v>
      </c>
      <c r="C13" s="79" t="s">
        <v>461</v>
      </c>
      <c r="D13" s="78" t="s">
        <v>810</v>
      </c>
      <c r="E13" s="78" t="s">
        <v>809</v>
      </c>
      <c r="F13" s="70">
        <v>41306.019999999997</v>
      </c>
      <c r="G13" s="71"/>
      <c r="H13" s="71">
        <v>0</v>
      </c>
      <c r="I13" s="78" t="s">
        <v>1014</v>
      </c>
      <c r="K13" s="70">
        <v>41306.019999999997</v>
      </c>
      <c r="L13" s="71">
        <v>0</v>
      </c>
      <c r="M13" s="70">
        <v>0</v>
      </c>
      <c r="N13" s="78" t="s">
        <v>1023</v>
      </c>
      <c r="O13" s="78" t="s">
        <v>810</v>
      </c>
    </row>
    <row r="14" spans="1:15" hidden="1" x14ac:dyDescent="0.25">
      <c r="A14" s="78" t="s">
        <v>1018</v>
      </c>
      <c r="B14" s="78" t="s">
        <v>972</v>
      </c>
      <c r="C14" s="78" t="s">
        <v>454</v>
      </c>
      <c r="D14" s="78" t="s">
        <v>1026</v>
      </c>
      <c r="E14" s="78" t="s">
        <v>455</v>
      </c>
      <c r="F14" s="70"/>
      <c r="G14" s="71">
        <v>229.37</v>
      </c>
      <c r="H14" s="71">
        <v>-229.37</v>
      </c>
      <c r="I14" s="78" t="s">
        <v>1014</v>
      </c>
      <c r="J14" s="78" t="s">
        <v>941</v>
      </c>
      <c r="K14" s="71">
        <v>229.37</v>
      </c>
      <c r="L14" s="71">
        <v>0</v>
      </c>
      <c r="M14" s="70">
        <v>0</v>
      </c>
      <c r="N14" s="78" t="s">
        <v>1018</v>
      </c>
      <c r="O14" s="78" t="s">
        <v>446</v>
      </c>
    </row>
    <row r="15" spans="1:15" hidden="1" x14ac:dyDescent="0.25">
      <c r="A15" s="78" t="s">
        <v>1027</v>
      </c>
      <c r="B15" s="78" t="s">
        <v>972</v>
      </c>
      <c r="C15" s="78" t="s">
        <v>414</v>
      </c>
      <c r="D15" s="78" t="s">
        <v>1028</v>
      </c>
      <c r="E15" s="78" t="s">
        <v>5</v>
      </c>
      <c r="F15" s="70"/>
      <c r="G15" s="71">
        <v>48018.87</v>
      </c>
      <c r="H15" s="71">
        <v>-48248.240000000005</v>
      </c>
      <c r="I15" s="78" t="s">
        <v>1014</v>
      </c>
      <c r="J15" s="78" t="s">
        <v>941</v>
      </c>
      <c r="K15" s="71">
        <v>48018.87</v>
      </c>
      <c r="L15" s="71">
        <v>0</v>
      </c>
      <c r="M15" s="70">
        <v>0</v>
      </c>
      <c r="N15" s="78" t="s">
        <v>1018</v>
      </c>
    </row>
    <row r="16" spans="1:15" hidden="1" x14ac:dyDescent="0.25">
      <c r="A16" s="78" t="s">
        <v>1029</v>
      </c>
      <c r="B16" s="78" t="s">
        <v>972</v>
      </c>
      <c r="C16" s="78" t="s">
        <v>943</v>
      </c>
      <c r="D16" s="78" t="s">
        <v>1030</v>
      </c>
      <c r="E16" s="78" t="s">
        <v>5</v>
      </c>
      <c r="F16" s="70"/>
      <c r="G16" s="71">
        <v>16750.560000000001</v>
      </c>
      <c r="H16" s="71"/>
      <c r="I16" s="78" t="s">
        <v>1014</v>
      </c>
      <c r="J16" s="78" t="s">
        <v>941</v>
      </c>
      <c r="K16" s="71">
        <v>16750.560000000001</v>
      </c>
      <c r="L16" s="71">
        <v>0</v>
      </c>
      <c r="M16" s="70">
        <v>0</v>
      </c>
      <c r="N16" s="78" t="s">
        <v>1018</v>
      </c>
    </row>
    <row r="17" spans="1:15" hidden="1" x14ac:dyDescent="0.25">
      <c r="A17" s="78" t="s">
        <v>1029</v>
      </c>
      <c r="B17" s="78" t="s">
        <v>972</v>
      </c>
      <c r="C17" s="78" t="s">
        <v>937</v>
      </c>
      <c r="D17" s="78" t="s">
        <v>1031</v>
      </c>
      <c r="E17" s="78" t="s">
        <v>5</v>
      </c>
      <c r="F17" s="70"/>
      <c r="G17" s="71">
        <v>21698.49</v>
      </c>
      <c r="H17" s="71">
        <v>-86697.290000000008</v>
      </c>
      <c r="I17" s="78" t="s">
        <v>1014</v>
      </c>
      <c r="J17" s="78" t="s">
        <v>941</v>
      </c>
      <c r="K17" s="71">
        <v>21698.49</v>
      </c>
      <c r="L17" s="71">
        <v>0</v>
      </c>
      <c r="M17" s="70">
        <v>0</v>
      </c>
      <c r="N17" s="78" t="s">
        <v>1018</v>
      </c>
    </row>
    <row r="18" spans="1:15" hidden="1" x14ac:dyDescent="0.25">
      <c r="A18" s="78" t="s">
        <v>1012</v>
      </c>
      <c r="B18" s="78" t="s">
        <v>972</v>
      </c>
      <c r="C18" s="78" t="s">
        <v>391</v>
      </c>
      <c r="D18" s="78" t="s">
        <v>1019</v>
      </c>
      <c r="E18" s="78" t="s">
        <v>752</v>
      </c>
      <c r="F18" s="70"/>
      <c r="G18" s="71">
        <v>1261.8399999999999</v>
      </c>
      <c r="H18" s="71"/>
      <c r="I18" s="78" t="s">
        <v>1014</v>
      </c>
      <c r="K18" s="71">
        <v>1261.8399999999999</v>
      </c>
      <c r="L18" s="71">
        <v>0</v>
      </c>
      <c r="M18" s="70">
        <v>0</v>
      </c>
      <c r="N18" s="78" t="s">
        <v>1018</v>
      </c>
    </row>
    <row r="19" spans="1:15" hidden="1" x14ac:dyDescent="0.25">
      <c r="A19" s="78" t="s">
        <v>1012</v>
      </c>
      <c r="B19" s="78" t="s">
        <v>972</v>
      </c>
      <c r="C19" s="78" t="s">
        <v>391</v>
      </c>
      <c r="D19" s="78" t="s">
        <v>1032</v>
      </c>
      <c r="E19" s="78" t="s">
        <v>880</v>
      </c>
      <c r="F19" s="70"/>
      <c r="G19" s="71">
        <v>1560.3</v>
      </c>
      <c r="H19" s="71">
        <v>-89519.430000000008</v>
      </c>
      <c r="I19" s="78" t="s">
        <v>1014</v>
      </c>
      <c r="K19" s="71">
        <v>1560.3</v>
      </c>
      <c r="L19" s="71">
        <v>0</v>
      </c>
      <c r="M19" s="70">
        <v>0</v>
      </c>
      <c r="N19" s="78" t="s">
        <v>1018</v>
      </c>
      <c r="O19" s="78" t="s">
        <v>881</v>
      </c>
    </row>
    <row r="20" spans="1:15" hidden="1" x14ac:dyDescent="0.25">
      <c r="A20" s="78" t="s">
        <v>1029</v>
      </c>
      <c r="B20" s="78" t="s">
        <v>972</v>
      </c>
      <c r="C20" s="78" t="s">
        <v>940</v>
      </c>
      <c r="D20" s="78" t="s">
        <v>1033</v>
      </c>
      <c r="E20" s="78" t="s">
        <v>5</v>
      </c>
      <c r="F20" s="70"/>
      <c r="G20" s="71">
        <v>8591.25</v>
      </c>
      <c r="H20" s="71">
        <v>-98110.680000000008</v>
      </c>
      <c r="I20" s="78" t="s">
        <v>1014</v>
      </c>
      <c r="J20" s="78" t="s">
        <v>941</v>
      </c>
      <c r="K20" s="71">
        <v>8591.25</v>
      </c>
      <c r="L20" s="71">
        <v>0</v>
      </c>
      <c r="M20" s="70">
        <v>0</v>
      </c>
      <c r="N20" s="78" t="s">
        <v>1018</v>
      </c>
    </row>
    <row r="21" spans="1:15" hidden="1" x14ac:dyDescent="0.25">
      <c r="A21" s="78" t="s">
        <v>974</v>
      </c>
      <c r="B21" s="78" t="s">
        <v>951</v>
      </c>
      <c r="C21" s="78" t="s">
        <v>942</v>
      </c>
      <c r="D21" s="78" t="s">
        <v>1034</v>
      </c>
      <c r="E21" s="78" t="s">
        <v>5</v>
      </c>
      <c r="F21" s="70"/>
      <c r="G21" s="71">
        <v>2416.3000000000002</v>
      </c>
      <c r="H21" s="71">
        <v>-100526.98000000001</v>
      </c>
      <c r="I21" s="78" t="s">
        <v>1014</v>
      </c>
      <c r="J21" s="78" t="s">
        <v>941</v>
      </c>
      <c r="K21" s="71">
        <v>2416.3000000000002</v>
      </c>
      <c r="L21" s="71">
        <v>0</v>
      </c>
      <c r="M21" s="70">
        <v>0</v>
      </c>
      <c r="N21" s="78" t="s">
        <v>1018</v>
      </c>
    </row>
    <row r="22" spans="1:15" hidden="1" x14ac:dyDescent="0.25">
      <c r="A22" s="78" t="s">
        <v>1018</v>
      </c>
      <c r="B22" s="78" t="s">
        <v>1018</v>
      </c>
      <c r="C22" s="79" t="s">
        <v>461</v>
      </c>
      <c r="D22" s="78" t="s">
        <v>810</v>
      </c>
      <c r="E22" s="78" t="s">
        <v>809</v>
      </c>
      <c r="F22" s="70">
        <v>100880.58</v>
      </c>
      <c r="G22" s="71"/>
      <c r="H22" s="70"/>
      <c r="I22" s="78" t="s">
        <v>1014</v>
      </c>
      <c r="K22" s="70">
        <v>100880.58</v>
      </c>
      <c r="L22" s="71">
        <v>0</v>
      </c>
      <c r="M22" s="70">
        <v>0</v>
      </c>
      <c r="N22" s="78" t="s">
        <v>1018</v>
      </c>
      <c r="O22" s="78" t="s">
        <v>810</v>
      </c>
    </row>
    <row r="23" spans="1:15" hidden="1" x14ac:dyDescent="0.25">
      <c r="A23" s="78" t="s">
        <v>1018</v>
      </c>
      <c r="B23" s="78" t="s">
        <v>1018</v>
      </c>
      <c r="C23" s="78" t="s">
        <v>399</v>
      </c>
      <c r="D23" s="78" t="s">
        <v>452</v>
      </c>
      <c r="E23" s="78" t="s">
        <v>809</v>
      </c>
      <c r="F23" s="70"/>
      <c r="G23" s="71">
        <v>353.6</v>
      </c>
      <c r="H23" s="71">
        <v>-8.7538865045644343E-12</v>
      </c>
      <c r="I23" s="78" t="s">
        <v>1014</v>
      </c>
      <c r="K23" s="71">
        <v>353.6</v>
      </c>
      <c r="L23" s="71">
        <v>0</v>
      </c>
      <c r="M23" s="70">
        <v>0</v>
      </c>
      <c r="N23" s="78" t="s">
        <v>1018</v>
      </c>
      <c r="O23" s="78" t="s">
        <v>1035</v>
      </c>
    </row>
    <row r="24" spans="1:15" hidden="1" x14ac:dyDescent="0.25">
      <c r="A24" s="78" t="s">
        <v>1012</v>
      </c>
      <c r="B24" s="78" t="s">
        <v>972</v>
      </c>
      <c r="C24" s="78" t="s">
        <v>447</v>
      </c>
      <c r="D24" s="78" t="s">
        <v>1036</v>
      </c>
      <c r="E24" s="78" t="s">
        <v>996</v>
      </c>
      <c r="F24" s="70"/>
      <c r="G24" s="71">
        <v>900.81</v>
      </c>
      <c r="H24" s="71"/>
      <c r="I24" s="78" t="s">
        <v>1014</v>
      </c>
      <c r="J24" s="78" t="s">
        <v>941</v>
      </c>
      <c r="K24" s="71">
        <v>900.81</v>
      </c>
      <c r="L24" s="71">
        <v>0</v>
      </c>
      <c r="M24" s="70">
        <v>0</v>
      </c>
      <c r="N24" s="78" t="s">
        <v>1037</v>
      </c>
      <c r="O24" s="78" t="s">
        <v>1038</v>
      </c>
    </row>
    <row r="25" spans="1:15" hidden="1" x14ac:dyDescent="0.25">
      <c r="A25" s="78" t="s">
        <v>1012</v>
      </c>
      <c r="B25" s="78" t="s">
        <v>972</v>
      </c>
      <c r="C25" s="78" t="s">
        <v>447</v>
      </c>
      <c r="D25" s="78" t="s">
        <v>1039</v>
      </c>
      <c r="E25" s="78" t="s">
        <v>12</v>
      </c>
      <c r="F25" s="70"/>
      <c r="G25" s="71">
        <v>2200</v>
      </c>
      <c r="H25" s="71"/>
      <c r="I25" s="78" t="s">
        <v>1014</v>
      </c>
      <c r="J25" s="78" t="s">
        <v>941</v>
      </c>
      <c r="K25" s="71">
        <v>2200</v>
      </c>
      <c r="L25" s="71">
        <v>0</v>
      </c>
      <c r="M25" s="70">
        <v>0</v>
      </c>
      <c r="N25" s="78" t="s">
        <v>1037</v>
      </c>
      <c r="O25" s="78" t="s">
        <v>1040</v>
      </c>
    </row>
    <row r="26" spans="1:15" hidden="1" x14ac:dyDescent="0.25">
      <c r="A26" s="78" t="s">
        <v>1012</v>
      </c>
      <c r="B26" s="78" t="s">
        <v>972</v>
      </c>
      <c r="C26" s="78" t="s">
        <v>389</v>
      </c>
      <c r="D26" s="78" t="s">
        <v>1041</v>
      </c>
      <c r="E26" s="78" t="s">
        <v>111</v>
      </c>
      <c r="F26" s="70"/>
      <c r="G26" s="71">
        <v>10120</v>
      </c>
      <c r="H26" s="71"/>
      <c r="I26" s="78" t="s">
        <v>1014</v>
      </c>
      <c r="J26" s="78" t="s">
        <v>941</v>
      </c>
      <c r="K26" s="71">
        <v>10120</v>
      </c>
      <c r="L26" s="71">
        <v>0</v>
      </c>
      <c r="M26" s="70">
        <v>0</v>
      </c>
      <c r="N26" s="78" t="s">
        <v>1037</v>
      </c>
      <c r="O26" s="78" t="s">
        <v>446</v>
      </c>
    </row>
    <row r="27" spans="1:15" hidden="1" x14ac:dyDescent="0.25">
      <c r="A27" s="78" t="s">
        <v>1012</v>
      </c>
      <c r="B27" s="78" t="s">
        <v>972</v>
      </c>
      <c r="C27" s="78" t="s">
        <v>467</v>
      </c>
      <c r="D27" s="78" t="s">
        <v>1042</v>
      </c>
      <c r="E27" s="78" t="s">
        <v>811</v>
      </c>
      <c r="F27" s="70"/>
      <c r="G27" s="71">
        <v>37000</v>
      </c>
      <c r="H27" s="71"/>
      <c r="I27" s="78" t="s">
        <v>1014</v>
      </c>
      <c r="J27" s="78" t="s">
        <v>941</v>
      </c>
      <c r="K27" s="71">
        <v>37000</v>
      </c>
      <c r="L27" s="71">
        <v>0</v>
      </c>
      <c r="M27" s="70">
        <v>0</v>
      </c>
      <c r="N27" s="78" t="s">
        <v>1037</v>
      </c>
      <c r="O27" s="78" t="s">
        <v>1043</v>
      </c>
    </row>
    <row r="28" spans="1:15" hidden="1" x14ac:dyDescent="0.25">
      <c r="A28" s="78" t="s">
        <v>1012</v>
      </c>
      <c r="B28" s="78" t="s">
        <v>972</v>
      </c>
      <c r="C28" s="83" t="s">
        <v>234</v>
      </c>
      <c r="D28" s="78" t="s">
        <v>1044</v>
      </c>
      <c r="E28" s="78" t="s">
        <v>998</v>
      </c>
      <c r="F28" s="70"/>
      <c r="G28" s="71">
        <v>9000</v>
      </c>
      <c r="H28" s="71">
        <v>-59220.810000000012</v>
      </c>
      <c r="I28" s="78" t="s">
        <v>1014</v>
      </c>
      <c r="K28" s="71">
        <v>9000</v>
      </c>
      <c r="L28" s="71">
        <v>0</v>
      </c>
      <c r="M28" s="70">
        <v>0</v>
      </c>
      <c r="N28" s="78" t="s">
        <v>1037</v>
      </c>
      <c r="O28" s="78" t="s">
        <v>446</v>
      </c>
    </row>
    <row r="29" spans="1:15" hidden="1" x14ac:dyDescent="0.25">
      <c r="A29" s="78" t="s">
        <v>1045</v>
      </c>
      <c r="B29" s="78" t="s">
        <v>972</v>
      </c>
      <c r="C29" s="78" t="s">
        <v>469</v>
      </c>
      <c r="D29" s="78" t="s">
        <v>1046</v>
      </c>
      <c r="E29" s="78" t="s">
        <v>903</v>
      </c>
      <c r="F29" s="70"/>
      <c r="G29" s="71">
        <v>126100.47</v>
      </c>
      <c r="H29" s="71">
        <v>-185321.28000000003</v>
      </c>
      <c r="I29" s="78" t="s">
        <v>1014</v>
      </c>
      <c r="J29" s="78" t="s">
        <v>941</v>
      </c>
      <c r="K29" s="71">
        <v>126100.47</v>
      </c>
      <c r="L29" s="71">
        <v>0</v>
      </c>
      <c r="M29" s="70">
        <v>0</v>
      </c>
      <c r="N29" s="78" t="s">
        <v>1037</v>
      </c>
      <c r="O29" s="78" t="s">
        <v>446</v>
      </c>
    </row>
    <row r="30" spans="1:15" hidden="1" x14ac:dyDescent="0.25">
      <c r="A30" s="78" t="s">
        <v>1012</v>
      </c>
      <c r="B30" s="78" t="s">
        <v>972</v>
      </c>
      <c r="C30" s="78" t="s">
        <v>396</v>
      </c>
      <c r="D30" s="78" t="s">
        <v>1047</v>
      </c>
      <c r="E30" s="78" t="s">
        <v>993</v>
      </c>
      <c r="F30" s="70"/>
      <c r="G30" s="71">
        <v>4250</v>
      </c>
      <c r="H30" s="71">
        <v>-189571.28000000003</v>
      </c>
      <c r="I30" s="78" t="s">
        <v>1014</v>
      </c>
      <c r="J30" s="78" t="s">
        <v>941</v>
      </c>
      <c r="K30" s="71">
        <v>4250</v>
      </c>
      <c r="L30" s="71">
        <v>0</v>
      </c>
      <c r="M30" s="70">
        <v>0</v>
      </c>
      <c r="N30" s="78" t="s">
        <v>1037</v>
      </c>
      <c r="O30" s="78" t="s">
        <v>446</v>
      </c>
    </row>
    <row r="31" spans="1:15" hidden="1" x14ac:dyDescent="0.25">
      <c r="A31" s="78" t="s">
        <v>1045</v>
      </c>
      <c r="B31" s="78" t="s">
        <v>972</v>
      </c>
      <c r="C31" s="78" t="s">
        <v>471</v>
      </c>
      <c r="D31" s="78" t="s">
        <v>1048</v>
      </c>
      <c r="E31" s="78" t="s">
        <v>1049</v>
      </c>
      <c r="F31" s="70"/>
      <c r="G31" s="71">
        <v>10596.04</v>
      </c>
      <c r="H31" s="71">
        <v>-200167.32000000004</v>
      </c>
      <c r="I31" s="78" t="s">
        <v>1014</v>
      </c>
      <c r="J31" s="78" t="s">
        <v>941</v>
      </c>
      <c r="K31" s="71">
        <v>10596.04</v>
      </c>
      <c r="L31" s="71">
        <v>0</v>
      </c>
      <c r="M31" s="70">
        <v>0</v>
      </c>
      <c r="N31" s="78" t="s">
        <v>1037</v>
      </c>
      <c r="O31" s="78" t="s">
        <v>446</v>
      </c>
    </row>
    <row r="32" spans="1:15" hidden="1" x14ac:dyDescent="0.25">
      <c r="A32" s="78" t="s">
        <v>1012</v>
      </c>
      <c r="B32" s="78" t="s">
        <v>972</v>
      </c>
      <c r="C32" s="78" t="s">
        <v>464</v>
      </c>
      <c r="D32" s="78" t="s">
        <v>1050</v>
      </c>
      <c r="E32" s="78" t="s">
        <v>104</v>
      </c>
      <c r="F32" s="70"/>
      <c r="G32" s="71">
        <v>908.38</v>
      </c>
      <c r="H32" s="71"/>
      <c r="I32" s="78" t="s">
        <v>1014</v>
      </c>
      <c r="J32" s="78" t="s">
        <v>941</v>
      </c>
      <c r="K32" s="71">
        <v>908.38</v>
      </c>
      <c r="L32" s="71">
        <v>0</v>
      </c>
      <c r="M32" s="70">
        <v>0</v>
      </c>
      <c r="N32" s="78" t="s">
        <v>1037</v>
      </c>
      <c r="O32" s="78" t="s">
        <v>446</v>
      </c>
    </row>
    <row r="33" spans="1:15" hidden="1" x14ac:dyDescent="0.25">
      <c r="A33" s="78" t="s">
        <v>1012</v>
      </c>
      <c r="B33" s="78" t="s">
        <v>1001</v>
      </c>
      <c r="C33" s="78" t="s">
        <v>464</v>
      </c>
      <c r="D33" s="78" t="s">
        <v>1051</v>
      </c>
      <c r="E33" s="78" t="s">
        <v>104</v>
      </c>
      <c r="F33" s="70"/>
      <c r="G33" s="71">
        <v>908.38</v>
      </c>
      <c r="H33" s="71"/>
      <c r="I33" s="78" t="s">
        <v>1014</v>
      </c>
      <c r="K33" s="71">
        <v>908.38</v>
      </c>
      <c r="L33" s="71">
        <v>0</v>
      </c>
      <c r="M33" s="70">
        <v>0</v>
      </c>
      <c r="N33" s="78" t="s">
        <v>1037</v>
      </c>
      <c r="O33" s="78" t="s">
        <v>446</v>
      </c>
    </row>
    <row r="34" spans="1:15" hidden="1" x14ac:dyDescent="0.25">
      <c r="A34" s="78" t="s">
        <v>1012</v>
      </c>
      <c r="B34" s="78" t="s">
        <v>972</v>
      </c>
      <c r="C34" s="78" t="s">
        <v>478</v>
      </c>
      <c r="D34" s="78" t="s">
        <v>1052</v>
      </c>
      <c r="E34" s="78" t="s">
        <v>991</v>
      </c>
      <c r="F34" s="70"/>
      <c r="G34" s="71">
        <v>4600</v>
      </c>
      <c r="H34" s="71"/>
      <c r="I34" s="78" t="s">
        <v>1014</v>
      </c>
      <c r="J34" s="78" t="s">
        <v>941</v>
      </c>
      <c r="K34" s="71">
        <v>4600</v>
      </c>
      <c r="L34" s="71">
        <v>0</v>
      </c>
      <c r="M34" s="70">
        <v>0</v>
      </c>
      <c r="N34" s="78" t="s">
        <v>1037</v>
      </c>
      <c r="O34" s="78" t="s">
        <v>446</v>
      </c>
    </row>
    <row r="35" spans="1:15" hidden="1" x14ac:dyDescent="0.25">
      <c r="A35" s="78" t="s">
        <v>1012</v>
      </c>
      <c r="B35" s="78" t="s">
        <v>972</v>
      </c>
      <c r="C35" s="78" t="s">
        <v>756</v>
      </c>
      <c r="D35" s="78" t="s">
        <v>1053</v>
      </c>
      <c r="E35" s="78" t="s">
        <v>952</v>
      </c>
      <c r="F35" s="70"/>
      <c r="G35" s="71">
        <v>83363.960000000006</v>
      </c>
      <c r="H35" s="71"/>
      <c r="I35" s="78" t="s">
        <v>1014</v>
      </c>
      <c r="J35" s="78" t="s">
        <v>941</v>
      </c>
      <c r="K35" s="71">
        <v>83363.960000000006</v>
      </c>
      <c r="L35" s="71">
        <v>0</v>
      </c>
      <c r="M35" s="70">
        <v>0</v>
      </c>
      <c r="N35" s="78" t="s">
        <v>1037</v>
      </c>
      <c r="O35" s="78" t="s">
        <v>446</v>
      </c>
    </row>
    <row r="36" spans="1:15" hidden="1" x14ac:dyDescent="0.25">
      <c r="A36" s="78" t="s">
        <v>1012</v>
      </c>
      <c r="B36" s="78" t="s">
        <v>972</v>
      </c>
      <c r="C36" s="78" t="s">
        <v>910</v>
      </c>
      <c r="D36" s="78" t="s">
        <v>1054</v>
      </c>
      <c r="E36" s="78" t="s">
        <v>970</v>
      </c>
      <c r="F36" s="70"/>
      <c r="G36" s="71">
        <v>4000</v>
      </c>
      <c r="H36" s="71"/>
      <c r="I36" s="78" t="s">
        <v>1014</v>
      </c>
      <c r="J36" s="78" t="s">
        <v>941</v>
      </c>
      <c r="K36" s="71">
        <v>4000</v>
      </c>
      <c r="L36" s="71">
        <v>0</v>
      </c>
      <c r="M36" s="70">
        <v>0</v>
      </c>
      <c r="N36" s="78" t="s">
        <v>1037</v>
      </c>
    </row>
    <row r="37" spans="1:15" hidden="1" x14ac:dyDescent="0.25">
      <c r="A37" s="78" t="s">
        <v>1012</v>
      </c>
      <c r="B37" s="78" t="s">
        <v>972</v>
      </c>
      <c r="C37" s="87" t="s">
        <v>389</v>
      </c>
      <c r="D37" s="78" t="s">
        <v>1055</v>
      </c>
      <c r="E37" s="78" t="s">
        <v>992</v>
      </c>
      <c r="F37" s="70"/>
      <c r="G37" s="71">
        <v>1100</v>
      </c>
      <c r="H37" s="71">
        <v>-295048.04000000004</v>
      </c>
      <c r="I37" s="78" t="s">
        <v>1014</v>
      </c>
      <c r="J37" s="78" t="s">
        <v>941</v>
      </c>
      <c r="K37" s="71">
        <v>1100</v>
      </c>
      <c r="L37" s="71">
        <v>0</v>
      </c>
      <c r="M37" s="70">
        <v>0</v>
      </c>
      <c r="N37" s="78" t="s">
        <v>1037</v>
      </c>
      <c r="O37" s="78" t="s">
        <v>446</v>
      </c>
    </row>
    <row r="38" spans="1:15" hidden="1" x14ac:dyDescent="0.25">
      <c r="A38" s="78" t="s">
        <v>1056</v>
      </c>
      <c r="B38" s="78" t="s">
        <v>1001</v>
      </c>
      <c r="C38" s="78" t="s">
        <v>457</v>
      </c>
      <c r="D38" s="78" t="s">
        <v>1057</v>
      </c>
      <c r="E38" s="78" t="s">
        <v>959</v>
      </c>
      <c r="F38" s="70"/>
      <c r="G38" s="71">
        <v>169.48</v>
      </c>
      <c r="H38" s="71">
        <v>-295217.52</v>
      </c>
      <c r="I38" s="78" t="s">
        <v>1014</v>
      </c>
      <c r="J38" s="78" t="s">
        <v>941</v>
      </c>
      <c r="K38" s="71">
        <v>169.48</v>
      </c>
      <c r="L38" s="71">
        <v>0</v>
      </c>
      <c r="M38" s="70">
        <v>0</v>
      </c>
      <c r="N38" s="78" t="s">
        <v>1037</v>
      </c>
    </row>
    <row r="39" spans="1:15" hidden="1" x14ac:dyDescent="0.25">
      <c r="A39" s="78" t="s">
        <v>969</v>
      </c>
      <c r="B39" s="78" t="s">
        <v>951</v>
      </c>
      <c r="C39" s="78" t="s">
        <v>397</v>
      </c>
      <c r="D39" s="78" t="s">
        <v>1058</v>
      </c>
      <c r="E39" s="78" t="s">
        <v>1059</v>
      </c>
      <c r="F39" s="70"/>
      <c r="G39" s="71">
        <v>1100</v>
      </c>
      <c r="H39" s="71">
        <v>-296317.52</v>
      </c>
      <c r="I39" s="78" t="s">
        <v>1014</v>
      </c>
      <c r="J39" s="78" t="s">
        <v>941</v>
      </c>
      <c r="K39" s="71">
        <v>1100</v>
      </c>
      <c r="L39" s="71">
        <v>0</v>
      </c>
      <c r="M39" s="70">
        <v>0</v>
      </c>
      <c r="N39" s="78" t="s">
        <v>1037</v>
      </c>
      <c r="O39" s="78" t="s">
        <v>1060</v>
      </c>
    </row>
    <row r="40" spans="1:15" hidden="1" x14ac:dyDescent="0.25">
      <c r="A40" s="78" t="s">
        <v>1029</v>
      </c>
      <c r="B40" s="78" t="s">
        <v>972</v>
      </c>
      <c r="C40" s="78" t="s">
        <v>397</v>
      </c>
      <c r="D40" s="78" t="s">
        <v>1061</v>
      </c>
      <c r="E40" s="78" t="s">
        <v>1059</v>
      </c>
      <c r="F40" s="70"/>
      <c r="G40" s="71">
        <v>1100</v>
      </c>
      <c r="H40" s="71">
        <v>-297417.52</v>
      </c>
      <c r="I40" s="78" t="s">
        <v>1014</v>
      </c>
      <c r="J40" s="78" t="s">
        <v>941</v>
      </c>
      <c r="K40" s="71">
        <v>1100</v>
      </c>
      <c r="L40" s="71">
        <v>0</v>
      </c>
      <c r="M40" s="70">
        <v>0</v>
      </c>
      <c r="N40" s="78" t="s">
        <v>1037</v>
      </c>
    </row>
    <row r="41" spans="1:15" hidden="1" x14ac:dyDescent="0.25">
      <c r="A41" s="78" t="s">
        <v>1062</v>
      </c>
      <c r="B41" s="78" t="s">
        <v>984</v>
      </c>
      <c r="C41" s="78" t="s">
        <v>390</v>
      </c>
      <c r="D41" s="78" t="s">
        <v>1063</v>
      </c>
      <c r="E41" s="78" t="s">
        <v>1064</v>
      </c>
      <c r="F41" s="70"/>
      <c r="G41" s="71">
        <v>2035</v>
      </c>
      <c r="H41" s="71">
        <v>-299452.52</v>
      </c>
      <c r="I41" s="78" t="s">
        <v>1014</v>
      </c>
      <c r="J41" s="78" t="s">
        <v>941</v>
      </c>
      <c r="K41" s="71">
        <v>2035</v>
      </c>
      <c r="L41" s="71">
        <v>0</v>
      </c>
      <c r="M41" s="70">
        <v>0</v>
      </c>
      <c r="N41" s="78" t="s">
        <v>1037</v>
      </c>
    </row>
    <row r="42" spans="1:15" hidden="1" x14ac:dyDescent="0.25">
      <c r="A42" s="78" t="s">
        <v>1018</v>
      </c>
      <c r="B42" s="78" t="s">
        <v>968</v>
      </c>
      <c r="C42" s="78" t="s">
        <v>418</v>
      </c>
      <c r="D42" s="78" t="s">
        <v>1065</v>
      </c>
      <c r="E42" s="78" t="s">
        <v>1066</v>
      </c>
      <c r="F42" s="70"/>
      <c r="G42" s="71">
        <v>454.5</v>
      </c>
      <c r="H42" s="71">
        <v>-299907.02</v>
      </c>
      <c r="I42" s="78" t="s">
        <v>1014</v>
      </c>
      <c r="J42" s="78" t="s">
        <v>941</v>
      </c>
      <c r="K42" s="71">
        <v>454.5</v>
      </c>
      <c r="L42" s="71">
        <v>0</v>
      </c>
      <c r="M42" s="70">
        <v>0</v>
      </c>
      <c r="N42" s="78" t="s">
        <v>1037</v>
      </c>
      <c r="O42" s="78" t="s">
        <v>1067</v>
      </c>
    </row>
    <row r="43" spans="1:15" hidden="1" x14ac:dyDescent="0.25">
      <c r="A43" s="78" t="s">
        <v>1012</v>
      </c>
      <c r="B43" s="78" t="s">
        <v>972</v>
      </c>
      <c r="C43" s="78" t="s">
        <v>397</v>
      </c>
      <c r="D43" s="78" t="s">
        <v>1068</v>
      </c>
      <c r="E43" s="78" t="s">
        <v>976</v>
      </c>
      <c r="F43" s="70"/>
      <c r="G43" s="71">
        <v>450</v>
      </c>
      <c r="H43" s="71">
        <v>-300357.02</v>
      </c>
      <c r="I43" s="78" t="s">
        <v>1014</v>
      </c>
      <c r="J43" s="78" t="s">
        <v>941</v>
      </c>
      <c r="K43" s="71">
        <v>450</v>
      </c>
      <c r="L43" s="71">
        <v>0</v>
      </c>
      <c r="M43" s="70">
        <v>0</v>
      </c>
      <c r="N43" s="78" t="s">
        <v>1037</v>
      </c>
    </row>
    <row r="44" spans="1:15" hidden="1" x14ac:dyDescent="0.25">
      <c r="A44" s="78" t="s">
        <v>1021</v>
      </c>
      <c r="B44" s="78" t="s">
        <v>1001</v>
      </c>
      <c r="C44" s="78" t="s">
        <v>397</v>
      </c>
      <c r="D44" s="78" t="s">
        <v>1069</v>
      </c>
      <c r="E44" s="78" t="s">
        <v>554</v>
      </c>
      <c r="F44" s="70"/>
      <c r="G44" s="71">
        <v>407.76</v>
      </c>
      <c r="H44" s="71">
        <v>-300764.78000000003</v>
      </c>
      <c r="I44" s="78" t="s">
        <v>1014</v>
      </c>
      <c r="J44" s="78" t="s">
        <v>941</v>
      </c>
      <c r="K44" s="71">
        <v>407.76</v>
      </c>
      <c r="L44" s="71">
        <v>0</v>
      </c>
      <c r="M44" s="70">
        <v>0</v>
      </c>
      <c r="N44" s="78" t="s">
        <v>1037</v>
      </c>
      <c r="O44" s="78" t="s">
        <v>1070</v>
      </c>
    </row>
    <row r="45" spans="1:15" hidden="1" x14ac:dyDescent="0.25">
      <c r="A45" s="78" t="s">
        <v>1071</v>
      </c>
      <c r="B45" s="78" t="s">
        <v>968</v>
      </c>
      <c r="C45" s="78" t="s">
        <v>388</v>
      </c>
      <c r="D45" s="78" t="s">
        <v>1072</v>
      </c>
      <c r="E45" s="78" t="s">
        <v>1073</v>
      </c>
      <c r="F45" s="70"/>
      <c r="G45" s="71">
        <v>333.5</v>
      </c>
      <c r="H45" s="71"/>
      <c r="I45" s="78" t="s">
        <v>1014</v>
      </c>
      <c r="J45" s="78" t="s">
        <v>941</v>
      </c>
      <c r="K45" s="71">
        <v>333.5</v>
      </c>
      <c r="L45" s="71">
        <v>0</v>
      </c>
      <c r="M45" s="70">
        <v>0</v>
      </c>
      <c r="N45" s="78" t="s">
        <v>1037</v>
      </c>
    </row>
    <row r="46" spans="1:15" hidden="1" x14ac:dyDescent="0.25">
      <c r="A46" s="78" t="s">
        <v>1071</v>
      </c>
      <c r="B46" s="78" t="s">
        <v>968</v>
      </c>
      <c r="C46" s="78" t="s">
        <v>418</v>
      </c>
      <c r="D46" s="78" t="s">
        <v>1074</v>
      </c>
      <c r="E46" s="78" t="s">
        <v>926</v>
      </c>
      <c r="F46" s="70"/>
      <c r="G46" s="71">
        <v>523.5</v>
      </c>
      <c r="H46" s="71">
        <v>-301621.78000000003</v>
      </c>
      <c r="I46" s="78" t="s">
        <v>1014</v>
      </c>
      <c r="J46" s="78" t="s">
        <v>941</v>
      </c>
      <c r="K46" s="71">
        <v>523.5</v>
      </c>
      <c r="L46" s="71">
        <v>0</v>
      </c>
      <c r="M46" s="70">
        <v>0</v>
      </c>
      <c r="N46" s="78" t="s">
        <v>1037</v>
      </c>
    </row>
    <row r="47" spans="1:15" hidden="1" x14ac:dyDescent="0.25">
      <c r="A47" s="78" t="s">
        <v>1018</v>
      </c>
      <c r="B47" s="78" t="s">
        <v>1018</v>
      </c>
      <c r="C47" s="78" t="s">
        <v>390</v>
      </c>
      <c r="D47" s="78" t="s">
        <v>1075</v>
      </c>
      <c r="E47" s="78" t="s">
        <v>1076</v>
      </c>
      <c r="F47" s="70"/>
      <c r="G47" s="71">
        <v>637.02</v>
      </c>
      <c r="H47" s="71">
        <v>-302258.80000000005</v>
      </c>
      <c r="I47" s="78" t="s">
        <v>1014</v>
      </c>
      <c r="J47" s="78" t="s">
        <v>941</v>
      </c>
      <c r="K47" s="71">
        <v>637.02</v>
      </c>
      <c r="L47" s="71">
        <v>0</v>
      </c>
      <c r="M47" s="70">
        <v>0</v>
      </c>
      <c r="N47" s="78" t="s">
        <v>1037</v>
      </c>
    </row>
    <row r="48" spans="1:15" hidden="1" x14ac:dyDescent="0.25">
      <c r="A48" s="78" t="s">
        <v>1077</v>
      </c>
      <c r="B48" s="78" t="s">
        <v>983</v>
      </c>
      <c r="C48" s="78" t="s">
        <v>390</v>
      </c>
      <c r="D48" s="78" t="s">
        <v>1078</v>
      </c>
      <c r="E48" s="78" t="s">
        <v>49</v>
      </c>
      <c r="F48" s="70"/>
      <c r="G48" s="71">
        <v>817.2</v>
      </c>
      <c r="H48" s="71"/>
      <c r="I48" s="78" t="s">
        <v>1014</v>
      </c>
      <c r="J48" s="78" t="s">
        <v>1079</v>
      </c>
      <c r="K48" s="71">
        <v>817.2</v>
      </c>
      <c r="L48" s="71">
        <v>0</v>
      </c>
      <c r="M48" s="70">
        <v>0</v>
      </c>
      <c r="N48" s="78" t="s">
        <v>1037</v>
      </c>
      <c r="O48" s="78" t="s">
        <v>446</v>
      </c>
    </row>
    <row r="49" spans="1:15" hidden="1" x14ac:dyDescent="0.25">
      <c r="A49" s="78" t="s">
        <v>1077</v>
      </c>
      <c r="B49" s="78" t="s">
        <v>983</v>
      </c>
      <c r="C49" s="78" t="s">
        <v>390</v>
      </c>
      <c r="D49" s="78" t="s">
        <v>1080</v>
      </c>
      <c r="E49" s="78" t="s">
        <v>485</v>
      </c>
      <c r="F49" s="70"/>
      <c r="G49" s="71">
        <v>4869.5200000000004</v>
      </c>
      <c r="H49" s="71">
        <v>-307945.52000000008</v>
      </c>
      <c r="I49" s="78" t="s">
        <v>1014</v>
      </c>
      <c r="J49" s="78" t="s">
        <v>1079</v>
      </c>
      <c r="K49" s="71">
        <v>4869.5200000000004</v>
      </c>
      <c r="L49" s="71">
        <v>0</v>
      </c>
      <c r="M49" s="70">
        <v>0</v>
      </c>
      <c r="N49" s="78" t="s">
        <v>1037</v>
      </c>
      <c r="O49" s="78" t="s">
        <v>1081</v>
      </c>
    </row>
    <row r="50" spans="1:15" hidden="1" x14ac:dyDescent="0.25">
      <c r="A50" s="78" t="s">
        <v>1082</v>
      </c>
      <c r="B50" s="78" t="s">
        <v>980</v>
      </c>
      <c r="C50" s="78" t="s">
        <v>390</v>
      </c>
      <c r="D50" s="78" t="s">
        <v>1083</v>
      </c>
      <c r="E50" s="78" t="s">
        <v>491</v>
      </c>
      <c r="F50" s="70"/>
      <c r="G50" s="71">
        <v>8183.64</v>
      </c>
      <c r="H50" s="71">
        <v>-316129.16000000009</v>
      </c>
      <c r="I50" s="78" t="s">
        <v>1014</v>
      </c>
      <c r="J50" s="78" t="s">
        <v>941</v>
      </c>
      <c r="K50" s="71">
        <v>8183.64</v>
      </c>
      <c r="L50" s="71">
        <v>0</v>
      </c>
      <c r="M50" s="70">
        <v>0</v>
      </c>
      <c r="N50" s="78" t="s">
        <v>1037</v>
      </c>
      <c r="O50" s="78" t="s">
        <v>446</v>
      </c>
    </row>
    <row r="51" spans="1:15" hidden="1" x14ac:dyDescent="0.25">
      <c r="A51" s="78" t="s">
        <v>1084</v>
      </c>
      <c r="B51" s="78" t="s">
        <v>1085</v>
      </c>
      <c r="C51" s="78" t="s">
        <v>390</v>
      </c>
      <c r="D51" s="78" t="s">
        <v>1086</v>
      </c>
      <c r="E51" s="78" t="s">
        <v>1087</v>
      </c>
      <c r="F51" s="70"/>
      <c r="G51" s="71">
        <v>621.88</v>
      </c>
      <c r="H51" s="71">
        <v>-316751.0400000001</v>
      </c>
      <c r="I51" s="78" t="s">
        <v>1014</v>
      </c>
      <c r="J51" s="78" t="s">
        <v>1079</v>
      </c>
      <c r="K51" s="71">
        <v>621.88</v>
      </c>
      <c r="L51" s="71">
        <v>0</v>
      </c>
      <c r="M51" s="70">
        <v>0</v>
      </c>
      <c r="N51" s="78" t="s">
        <v>1037</v>
      </c>
    </row>
    <row r="52" spans="1:15" hidden="1" x14ac:dyDescent="0.25">
      <c r="A52" s="78" t="s">
        <v>1045</v>
      </c>
      <c r="B52" s="78" t="s">
        <v>988</v>
      </c>
      <c r="C52" s="78" t="s">
        <v>388</v>
      </c>
      <c r="D52" s="78" t="s">
        <v>1088</v>
      </c>
      <c r="E52" s="78" t="s">
        <v>49</v>
      </c>
      <c r="F52" s="70"/>
      <c r="G52" s="71">
        <v>675</v>
      </c>
      <c r="H52" s="71">
        <v>-317426.0400000001</v>
      </c>
      <c r="I52" s="78" t="s">
        <v>1014</v>
      </c>
      <c r="J52" s="78" t="s">
        <v>1079</v>
      </c>
      <c r="K52" s="71">
        <v>675</v>
      </c>
      <c r="L52" s="71">
        <v>0</v>
      </c>
      <c r="M52" s="70">
        <v>0</v>
      </c>
      <c r="N52" s="78" t="s">
        <v>1037</v>
      </c>
    </row>
    <row r="53" spans="1:15" hidden="1" x14ac:dyDescent="0.25">
      <c r="A53" s="78" t="s">
        <v>1089</v>
      </c>
      <c r="B53" s="78" t="s">
        <v>1000</v>
      </c>
      <c r="C53" s="78" t="s">
        <v>388</v>
      </c>
      <c r="D53" s="78" t="s">
        <v>1090</v>
      </c>
      <c r="E53" s="78" t="s">
        <v>1066</v>
      </c>
      <c r="F53" s="70"/>
      <c r="G53" s="71">
        <v>280</v>
      </c>
      <c r="H53" s="71">
        <v>-317706.0400000001</v>
      </c>
      <c r="I53" s="78" t="s">
        <v>1014</v>
      </c>
      <c r="J53" s="78" t="s">
        <v>1079</v>
      </c>
      <c r="K53" s="71">
        <v>280</v>
      </c>
      <c r="L53" s="71">
        <v>0</v>
      </c>
      <c r="M53" s="70">
        <v>0</v>
      </c>
      <c r="N53" s="78" t="s">
        <v>1037</v>
      </c>
    </row>
    <row r="54" spans="1:15" hidden="1" x14ac:dyDescent="0.25">
      <c r="A54" s="78" t="s">
        <v>1091</v>
      </c>
      <c r="B54" s="78" t="s">
        <v>1000</v>
      </c>
      <c r="C54" s="78" t="s">
        <v>388</v>
      </c>
      <c r="D54" s="78" t="s">
        <v>1092</v>
      </c>
      <c r="E54" s="78" t="s">
        <v>485</v>
      </c>
      <c r="F54" s="70"/>
      <c r="G54" s="71">
        <v>12089.69</v>
      </c>
      <c r="H54" s="71">
        <v>-329795.7300000001</v>
      </c>
      <c r="I54" s="78" t="s">
        <v>1014</v>
      </c>
      <c r="J54" s="78" t="s">
        <v>1079</v>
      </c>
      <c r="K54" s="71">
        <v>12089.69</v>
      </c>
      <c r="L54" s="71">
        <v>0</v>
      </c>
      <c r="M54" s="70">
        <v>0</v>
      </c>
      <c r="N54" s="78" t="s">
        <v>1037</v>
      </c>
    </row>
    <row r="55" spans="1:15" hidden="1" x14ac:dyDescent="0.25">
      <c r="A55" s="78" t="s">
        <v>1093</v>
      </c>
      <c r="B55" s="78" t="s">
        <v>1006</v>
      </c>
      <c r="C55" s="78" t="s">
        <v>390</v>
      </c>
      <c r="D55" s="78" t="s">
        <v>1094</v>
      </c>
      <c r="E55" s="78" t="s">
        <v>49</v>
      </c>
      <c r="F55" s="70"/>
      <c r="G55" s="71">
        <v>10864.5</v>
      </c>
      <c r="H55" s="71">
        <v>-340660.2300000001</v>
      </c>
      <c r="I55" s="78" t="s">
        <v>1014</v>
      </c>
      <c r="J55" s="78" t="s">
        <v>1079</v>
      </c>
      <c r="K55" s="71">
        <v>10864.5</v>
      </c>
      <c r="L55" s="71">
        <v>0</v>
      </c>
      <c r="M55" s="70">
        <v>0</v>
      </c>
      <c r="N55" s="78" t="s">
        <v>1037</v>
      </c>
      <c r="O55" s="78" t="s">
        <v>446</v>
      </c>
    </row>
    <row r="56" spans="1:15" hidden="1" x14ac:dyDescent="0.25">
      <c r="A56" s="78" t="s">
        <v>1095</v>
      </c>
      <c r="B56" s="78" t="s">
        <v>997</v>
      </c>
      <c r="C56" s="78" t="s">
        <v>390</v>
      </c>
      <c r="D56" s="78" t="s">
        <v>1096</v>
      </c>
      <c r="E56" s="78" t="s">
        <v>485</v>
      </c>
      <c r="F56" s="70"/>
      <c r="G56" s="71">
        <v>1456.35</v>
      </c>
      <c r="H56" s="71"/>
      <c r="I56" s="78" t="s">
        <v>1014</v>
      </c>
      <c r="J56" s="78" t="s">
        <v>1079</v>
      </c>
      <c r="K56" s="71">
        <v>1456.35</v>
      </c>
      <c r="L56" s="71">
        <v>0</v>
      </c>
      <c r="M56" s="70">
        <v>0</v>
      </c>
      <c r="N56" s="78" t="s">
        <v>1037</v>
      </c>
    </row>
    <row r="57" spans="1:15" hidden="1" x14ac:dyDescent="0.25">
      <c r="A57" s="78" t="s">
        <v>1095</v>
      </c>
      <c r="B57" s="78" t="s">
        <v>997</v>
      </c>
      <c r="C57" s="78" t="s">
        <v>390</v>
      </c>
      <c r="D57" s="78" t="s">
        <v>1097</v>
      </c>
      <c r="E57" s="78" t="s">
        <v>491</v>
      </c>
      <c r="F57" s="70"/>
      <c r="G57" s="71">
        <v>5032.1000000000004</v>
      </c>
      <c r="H57" s="71"/>
      <c r="I57" s="78" t="s">
        <v>1014</v>
      </c>
      <c r="J57" s="78" t="s">
        <v>1079</v>
      </c>
      <c r="K57" s="71">
        <v>5032.1000000000004</v>
      </c>
      <c r="L57" s="71">
        <v>0</v>
      </c>
      <c r="M57" s="70">
        <v>0</v>
      </c>
      <c r="N57" s="78" t="s">
        <v>1037</v>
      </c>
    </row>
    <row r="58" spans="1:15" hidden="1" x14ac:dyDescent="0.25">
      <c r="A58" s="78" t="s">
        <v>1095</v>
      </c>
      <c r="B58" s="78" t="s">
        <v>997</v>
      </c>
      <c r="C58" s="78" t="s">
        <v>388</v>
      </c>
      <c r="D58" s="78" t="s">
        <v>1098</v>
      </c>
      <c r="E58" s="78" t="s">
        <v>926</v>
      </c>
      <c r="F58" s="70"/>
      <c r="G58" s="71">
        <v>405.8</v>
      </c>
      <c r="H58" s="71">
        <v>-347554.48000000004</v>
      </c>
      <c r="I58" s="78" t="s">
        <v>1014</v>
      </c>
      <c r="J58" s="78" t="s">
        <v>1079</v>
      </c>
      <c r="K58" s="71">
        <v>405.8</v>
      </c>
      <c r="L58" s="71">
        <v>0</v>
      </c>
      <c r="M58" s="70">
        <v>0</v>
      </c>
      <c r="N58" s="78" t="s">
        <v>1037</v>
      </c>
    </row>
    <row r="59" spans="1:15" hidden="1" x14ac:dyDescent="0.25">
      <c r="A59" s="78" t="s">
        <v>1037</v>
      </c>
      <c r="B59" s="78" t="s">
        <v>1037</v>
      </c>
      <c r="C59" s="79" t="s">
        <v>461</v>
      </c>
      <c r="D59" s="78" t="s">
        <v>810</v>
      </c>
      <c r="E59" s="78" t="s">
        <v>809</v>
      </c>
      <c r="F59" s="70">
        <v>346600.78</v>
      </c>
      <c r="G59" s="71"/>
      <c r="H59" s="71"/>
      <c r="I59" s="78" t="s">
        <v>1014</v>
      </c>
      <c r="K59" s="70">
        <v>346600.78</v>
      </c>
      <c r="L59" s="71">
        <v>0</v>
      </c>
      <c r="M59" s="70">
        <v>0</v>
      </c>
      <c r="N59" s="78" t="s">
        <v>1037</v>
      </c>
      <c r="O59" s="78" t="s">
        <v>810</v>
      </c>
    </row>
    <row r="60" spans="1:15" hidden="1" x14ac:dyDescent="0.25">
      <c r="A60" s="78" t="s">
        <v>1037</v>
      </c>
      <c r="B60" s="78" t="s">
        <v>1037</v>
      </c>
      <c r="C60" s="78" t="s">
        <v>399</v>
      </c>
      <c r="D60" s="78" t="s">
        <v>452</v>
      </c>
      <c r="E60" s="78" t="s">
        <v>809</v>
      </c>
      <c r="F60" s="70"/>
      <c r="G60" s="71">
        <v>10.45</v>
      </c>
      <c r="H60" s="71"/>
      <c r="I60" s="78" t="s">
        <v>1014</v>
      </c>
      <c r="K60" s="71">
        <v>10.45</v>
      </c>
      <c r="L60" s="71">
        <v>0</v>
      </c>
      <c r="M60" s="70">
        <v>0</v>
      </c>
      <c r="N60" s="78" t="s">
        <v>1037</v>
      </c>
      <c r="O60" s="78" t="s">
        <v>1099</v>
      </c>
    </row>
    <row r="61" spans="1:15" hidden="1" x14ac:dyDescent="0.25">
      <c r="A61" s="78" t="s">
        <v>1037</v>
      </c>
      <c r="B61" s="78" t="s">
        <v>1037</v>
      </c>
      <c r="C61" s="78" t="s">
        <v>399</v>
      </c>
      <c r="D61" s="78" t="s">
        <v>452</v>
      </c>
      <c r="E61" s="78" t="s">
        <v>809</v>
      </c>
      <c r="F61" s="70"/>
      <c r="G61" s="71">
        <v>10.45</v>
      </c>
      <c r="H61" s="71"/>
      <c r="I61" s="78" t="s">
        <v>1014</v>
      </c>
      <c r="K61" s="71">
        <v>10.45</v>
      </c>
      <c r="L61" s="71">
        <v>0</v>
      </c>
      <c r="M61" s="70">
        <v>0</v>
      </c>
      <c r="N61" s="78" t="s">
        <v>1037</v>
      </c>
      <c r="O61" s="78" t="s">
        <v>1099</v>
      </c>
    </row>
    <row r="62" spans="1:15" hidden="1" x14ac:dyDescent="0.25">
      <c r="A62" s="78" t="s">
        <v>1037</v>
      </c>
      <c r="B62" s="78" t="s">
        <v>1037</v>
      </c>
      <c r="C62" s="78" t="s">
        <v>399</v>
      </c>
      <c r="D62" s="78" t="s">
        <v>452</v>
      </c>
      <c r="E62" s="78" t="s">
        <v>809</v>
      </c>
      <c r="F62" s="70"/>
      <c r="G62" s="71">
        <v>10.45</v>
      </c>
      <c r="H62" s="71"/>
      <c r="I62" s="78" t="s">
        <v>1014</v>
      </c>
      <c r="K62" s="71">
        <v>10.45</v>
      </c>
      <c r="L62" s="71">
        <v>0</v>
      </c>
      <c r="M62" s="70">
        <v>0</v>
      </c>
      <c r="N62" s="78" t="s">
        <v>1037</v>
      </c>
      <c r="O62" s="78" t="s">
        <v>1099</v>
      </c>
    </row>
    <row r="63" spans="1:15" hidden="1" x14ac:dyDescent="0.25">
      <c r="A63" s="78" t="s">
        <v>1037</v>
      </c>
      <c r="B63" s="78" t="s">
        <v>1037</v>
      </c>
      <c r="C63" s="78" t="s">
        <v>399</v>
      </c>
      <c r="D63" s="78" t="s">
        <v>452</v>
      </c>
      <c r="E63" s="78" t="s">
        <v>809</v>
      </c>
      <c r="F63" s="70"/>
      <c r="G63" s="71">
        <v>10.45</v>
      </c>
      <c r="H63" s="71"/>
      <c r="I63" s="78" t="s">
        <v>1014</v>
      </c>
      <c r="K63" s="71">
        <v>10.45</v>
      </c>
      <c r="L63" s="71">
        <v>0</v>
      </c>
      <c r="M63" s="70">
        <v>0</v>
      </c>
      <c r="N63" s="78" t="s">
        <v>1037</v>
      </c>
      <c r="O63" s="78" t="s">
        <v>1099</v>
      </c>
    </row>
    <row r="64" spans="1:15" hidden="1" x14ac:dyDescent="0.25">
      <c r="A64" s="78" t="s">
        <v>1037</v>
      </c>
      <c r="B64" s="78" t="s">
        <v>1037</v>
      </c>
      <c r="C64" s="78" t="s">
        <v>399</v>
      </c>
      <c r="D64" s="78" t="s">
        <v>452</v>
      </c>
      <c r="E64" s="78" t="s">
        <v>809</v>
      </c>
      <c r="F64" s="70"/>
      <c r="G64" s="71">
        <v>10.45</v>
      </c>
      <c r="H64" s="71"/>
      <c r="I64" s="78" t="s">
        <v>1014</v>
      </c>
      <c r="K64" s="71">
        <v>10.45</v>
      </c>
      <c r="L64" s="71">
        <v>0</v>
      </c>
      <c r="M64" s="70">
        <v>0</v>
      </c>
      <c r="N64" s="78" t="s">
        <v>1037</v>
      </c>
      <c r="O64" s="78" t="s">
        <v>1099</v>
      </c>
    </row>
    <row r="65" spans="1:15" hidden="1" x14ac:dyDescent="0.25">
      <c r="A65" s="78" t="s">
        <v>1037</v>
      </c>
      <c r="B65" s="78" t="s">
        <v>1037</v>
      </c>
      <c r="C65" s="78" t="s">
        <v>399</v>
      </c>
      <c r="D65" s="78" t="s">
        <v>452</v>
      </c>
      <c r="E65" s="78" t="s">
        <v>809</v>
      </c>
      <c r="F65" s="70"/>
      <c r="G65" s="71">
        <v>10.45</v>
      </c>
      <c r="H65" s="71"/>
      <c r="I65" s="78" t="s">
        <v>1014</v>
      </c>
      <c r="K65" s="71">
        <v>10.45</v>
      </c>
      <c r="L65" s="71">
        <v>0</v>
      </c>
      <c r="M65" s="70">
        <v>0</v>
      </c>
      <c r="N65" s="78" t="s">
        <v>1037</v>
      </c>
      <c r="O65" s="78" t="s">
        <v>1099</v>
      </c>
    </row>
    <row r="66" spans="1:15" hidden="1" x14ac:dyDescent="0.25">
      <c r="A66" s="78" t="s">
        <v>1037</v>
      </c>
      <c r="B66" s="78" t="s">
        <v>1037</v>
      </c>
      <c r="C66" s="78" t="s">
        <v>399</v>
      </c>
      <c r="D66" s="78" t="s">
        <v>452</v>
      </c>
      <c r="E66" s="78" t="s">
        <v>809</v>
      </c>
      <c r="F66" s="70"/>
      <c r="G66" s="71">
        <v>10.45</v>
      </c>
      <c r="H66" s="71"/>
      <c r="I66" s="78" t="s">
        <v>1014</v>
      </c>
      <c r="K66" s="71">
        <v>10.45</v>
      </c>
      <c r="L66" s="71">
        <v>0</v>
      </c>
      <c r="M66" s="70">
        <v>0</v>
      </c>
      <c r="N66" s="78" t="s">
        <v>1037</v>
      </c>
      <c r="O66" s="78" t="s">
        <v>1099</v>
      </c>
    </row>
    <row r="67" spans="1:15" hidden="1" x14ac:dyDescent="0.25">
      <c r="A67" s="78" t="s">
        <v>1037</v>
      </c>
      <c r="B67" s="78" t="s">
        <v>1037</v>
      </c>
      <c r="C67" s="78" t="s">
        <v>399</v>
      </c>
      <c r="D67" s="78" t="s">
        <v>452</v>
      </c>
      <c r="E67" s="78" t="s">
        <v>809</v>
      </c>
      <c r="F67" s="70"/>
      <c r="G67" s="71">
        <v>10.45</v>
      </c>
      <c r="H67" s="71"/>
      <c r="I67" s="78" t="s">
        <v>1014</v>
      </c>
      <c r="K67" s="71">
        <v>10.45</v>
      </c>
      <c r="L67" s="71">
        <v>0</v>
      </c>
      <c r="M67" s="70">
        <v>0</v>
      </c>
      <c r="N67" s="78" t="s">
        <v>1037</v>
      </c>
      <c r="O67" s="78" t="s">
        <v>1099</v>
      </c>
    </row>
    <row r="68" spans="1:15" hidden="1" x14ac:dyDescent="0.25">
      <c r="A68" s="78" t="s">
        <v>1037</v>
      </c>
      <c r="B68" s="78" t="s">
        <v>1037</v>
      </c>
      <c r="C68" s="78" t="s">
        <v>399</v>
      </c>
      <c r="D68" s="78" t="s">
        <v>452</v>
      </c>
      <c r="E68" s="78" t="s">
        <v>809</v>
      </c>
      <c r="F68" s="70"/>
      <c r="G68" s="71">
        <v>10.45</v>
      </c>
      <c r="H68" s="71"/>
      <c r="I68" s="78" t="s">
        <v>1014</v>
      </c>
      <c r="K68" s="71">
        <v>10.45</v>
      </c>
      <c r="L68" s="71">
        <v>0</v>
      </c>
      <c r="M68" s="70">
        <v>0</v>
      </c>
      <c r="N68" s="78" t="s">
        <v>1037</v>
      </c>
      <c r="O68" s="78" t="s">
        <v>1099</v>
      </c>
    </row>
    <row r="69" spans="1:15" hidden="1" x14ac:dyDescent="0.25">
      <c r="A69" s="78" t="s">
        <v>1037</v>
      </c>
      <c r="B69" s="78" t="s">
        <v>1037</v>
      </c>
      <c r="C69" s="78" t="s">
        <v>399</v>
      </c>
      <c r="D69" s="78" t="s">
        <v>452</v>
      </c>
      <c r="E69" s="78" t="s">
        <v>809</v>
      </c>
      <c r="F69" s="70"/>
      <c r="G69" s="71">
        <v>10.45</v>
      </c>
      <c r="H69" s="71"/>
      <c r="I69" s="78" t="s">
        <v>1014</v>
      </c>
      <c r="K69" s="71">
        <v>10.45</v>
      </c>
      <c r="L69" s="71">
        <v>0</v>
      </c>
      <c r="M69" s="70">
        <v>0</v>
      </c>
      <c r="N69" s="78" t="s">
        <v>1037</v>
      </c>
      <c r="O69" s="78" t="s">
        <v>1099</v>
      </c>
    </row>
    <row r="70" spans="1:15" hidden="1" x14ac:dyDescent="0.25">
      <c r="A70" s="78" t="s">
        <v>1037</v>
      </c>
      <c r="B70" s="78" t="s">
        <v>1037</v>
      </c>
      <c r="C70" s="78" t="s">
        <v>399</v>
      </c>
      <c r="D70" s="78" t="s">
        <v>452</v>
      </c>
      <c r="E70" s="78" t="s">
        <v>809</v>
      </c>
      <c r="F70" s="70"/>
      <c r="G70" s="71">
        <v>10.45</v>
      </c>
      <c r="H70" s="71"/>
      <c r="I70" s="78" t="s">
        <v>1014</v>
      </c>
      <c r="K70" s="71">
        <v>10.45</v>
      </c>
      <c r="L70" s="71">
        <v>0</v>
      </c>
      <c r="M70" s="70">
        <v>0</v>
      </c>
      <c r="N70" s="78" t="s">
        <v>1037</v>
      </c>
      <c r="O70" s="78" t="s">
        <v>1099</v>
      </c>
    </row>
    <row r="71" spans="1:15" hidden="1" x14ac:dyDescent="0.25">
      <c r="A71" s="78" t="s">
        <v>1037</v>
      </c>
      <c r="B71" s="78" t="s">
        <v>1037</v>
      </c>
      <c r="C71" s="78" t="s">
        <v>399</v>
      </c>
      <c r="D71" s="78" t="s">
        <v>452</v>
      </c>
      <c r="E71" s="78" t="s">
        <v>809</v>
      </c>
      <c r="F71" s="70"/>
      <c r="G71" s="71">
        <v>10.45</v>
      </c>
      <c r="H71" s="71"/>
      <c r="I71" s="78" t="s">
        <v>1014</v>
      </c>
      <c r="K71" s="71">
        <v>10.45</v>
      </c>
      <c r="L71" s="71">
        <v>0</v>
      </c>
      <c r="M71" s="70">
        <v>0</v>
      </c>
      <c r="N71" s="78" t="s">
        <v>1037</v>
      </c>
      <c r="O71" s="78" t="s">
        <v>1099</v>
      </c>
    </row>
    <row r="72" spans="1:15" hidden="1" x14ac:dyDescent="0.25">
      <c r="A72" s="78" t="s">
        <v>1037</v>
      </c>
      <c r="B72" s="78" t="s">
        <v>1037</v>
      </c>
      <c r="C72" s="78" t="s">
        <v>399</v>
      </c>
      <c r="D72" s="78" t="s">
        <v>452</v>
      </c>
      <c r="E72" s="78" t="s">
        <v>809</v>
      </c>
      <c r="F72" s="70"/>
      <c r="G72" s="71">
        <v>10.45</v>
      </c>
      <c r="H72" s="71"/>
      <c r="I72" s="78" t="s">
        <v>1014</v>
      </c>
      <c r="K72" s="71">
        <v>10.45</v>
      </c>
      <c r="L72" s="71">
        <v>0</v>
      </c>
      <c r="M72" s="70">
        <v>0</v>
      </c>
      <c r="N72" s="78" t="s">
        <v>1037</v>
      </c>
      <c r="O72" s="78" t="s">
        <v>1099</v>
      </c>
    </row>
    <row r="73" spans="1:15" hidden="1" x14ac:dyDescent="0.25">
      <c r="A73" s="78" t="s">
        <v>1037</v>
      </c>
      <c r="B73" s="78" t="s">
        <v>1037</v>
      </c>
      <c r="C73" s="78" t="s">
        <v>399</v>
      </c>
      <c r="D73" s="78" t="s">
        <v>452</v>
      </c>
      <c r="E73" s="78" t="s">
        <v>809</v>
      </c>
      <c r="F73" s="70"/>
      <c r="G73" s="71">
        <v>10.45</v>
      </c>
      <c r="H73" s="71"/>
      <c r="I73" s="78" t="s">
        <v>1014</v>
      </c>
      <c r="K73" s="71">
        <v>10.45</v>
      </c>
      <c r="L73" s="71">
        <v>0</v>
      </c>
      <c r="M73" s="70">
        <v>0</v>
      </c>
      <c r="N73" s="78" t="s">
        <v>1037</v>
      </c>
      <c r="O73" s="78" t="s">
        <v>1099</v>
      </c>
    </row>
    <row r="74" spans="1:15" hidden="1" x14ac:dyDescent="0.25">
      <c r="A74" s="78" t="s">
        <v>1037</v>
      </c>
      <c r="B74" s="78" t="s">
        <v>1037</v>
      </c>
      <c r="C74" s="78" t="s">
        <v>1100</v>
      </c>
      <c r="D74" s="78" t="s">
        <v>1101</v>
      </c>
      <c r="E74" s="78" t="s">
        <v>809</v>
      </c>
      <c r="F74" s="70">
        <v>1100</v>
      </c>
      <c r="G74" s="71"/>
      <c r="H74" s="71">
        <v>-1.2278178473934531E-11</v>
      </c>
      <c r="I74" s="78" t="s">
        <v>1014</v>
      </c>
      <c r="K74" s="70">
        <v>1100</v>
      </c>
      <c r="L74" s="71">
        <v>0</v>
      </c>
      <c r="M74" s="70">
        <v>0</v>
      </c>
      <c r="N74" s="78" t="s">
        <v>1037</v>
      </c>
    </row>
    <row r="75" spans="1:15" hidden="1" x14ac:dyDescent="0.25">
      <c r="A75" s="78" t="s">
        <v>1029</v>
      </c>
      <c r="B75" s="78" t="s">
        <v>972</v>
      </c>
      <c r="C75" s="78" t="s">
        <v>684</v>
      </c>
      <c r="D75" s="78" t="s">
        <v>1102</v>
      </c>
      <c r="E75" s="78" t="s">
        <v>9</v>
      </c>
      <c r="F75" s="70"/>
      <c r="G75" s="71">
        <v>31.68</v>
      </c>
      <c r="H75" s="71">
        <v>-31.680000000012278</v>
      </c>
      <c r="I75" s="78" t="s">
        <v>1014</v>
      </c>
      <c r="J75" s="78" t="s">
        <v>1079</v>
      </c>
      <c r="K75" s="71">
        <v>31.68</v>
      </c>
      <c r="L75" s="71">
        <v>0</v>
      </c>
      <c r="M75" s="70">
        <v>0</v>
      </c>
      <c r="N75" s="78" t="s">
        <v>1103</v>
      </c>
      <c r="O75" s="78" t="s">
        <v>446</v>
      </c>
    </row>
    <row r="76" spans="1:15" hidden="1" x14ac:dyDescent="0.25">
      <c r="A76" s="78" t="s">
        <v>1084</v>
      </c>
      <c r="B76" s="78" t="s">
        <v>972</v>
      </c>
      <c r="C76" s="78" t="s">
        <v>482</v>
      </c>
      <c r="D76" s="78" t="s">
        <v>1104</v>
      </c>
      <c r="E76" s="78" t="s">
        <v>27</v>
      </c>
      <c r="F76" s="70"/>
      <c r="G76" s="71">
        <v>2170.37</v>
      </c>
      <c r="H76" s="71">
        <v>-2202.050000000012</v>
      </c>
      <c r="I76" s="78" t="s">
        <v>1014</v>
      </c>
      <c r="J76" s="78" t="s">
        <v>1079</v>
      </c>
      <c r="K76" s="71">
        <v>2170.37</v>
      </c>
      <c r="L76" s="71">
        <v>0</v>
      </c>
      <c r="M76" s="70">
        <v>0</v>
      </c>
      <c r="N76" s="78" t="s">
        <v>1103</v>
      </c>
      <c r="O76" s="78" t="s">
        <v>1105</v>
      </c>
    </row>
    <row r="77" spans="1:15" hidden="1" x14ac:dyDescent="0.25">
      <c r="A77" s="78" t="s">
        <v>1045</v>
      </c>
      <c r="B77" s="78" t="s">
        <v>972</v>
      </c>
      <c r="C77" s="78" t="s">
        <v>470</v>
      </c>
      <c r="D77" s="78" t="s">
        <v>1106</v>
      </c>
      <c r="E77" s="78" t="s">
        <v>1107</v>
      </c>
      <c r="F77" s="70"/>
      <c r="G77" s="71">
        <v>1105.5</v>
      </c>
      <c r="H77" s="71"/>
      <c r="I77" s="78" t="s">
        <v>1014</v>
      </c>
      <c r="J77" s="78" t="s">
        <v>1079</v>
      </c>
      <c r="K77" s="71">
        <v>1105.5</v>
      </c>
      <c r="L77" s="71">
        <v>0</v>
      </c>
      <c r="M77" s="70">
        <v>0</v>
      </c>
      <c r="N77" s="78" t="s">
        <v>1103</v>
      </c>
      <c r="O77" s="78" t="s">
        <v>446</v>
      </c>
    </row>
    <row r="78" spans="1:15" hidden="1" x14ac:dyDescent="0.25">
      <c r="A78" s="78" t="s">
        <v>1045</v>
      </c>
      <c r="B78" s="78" t="s">
        <v>972</v>
      </c>
      <c r="C78" s="78" t="s">
        <v>473</v>
      </c>
      <c r="D78" s="78" t="s">
        <v>1108</v>
      </c>
      <c r="E78" s="78" t="s">
        <v>907</v>
      </c>
      <c r="F78" s="70"/>
      <c r="G78" s="71">
        <v>30570.37</v>
      </c>
      <c r="H78" s="71">
        <v>-33877.920000000013</v>
      </c>
      <c r="I78" s="78" t="s">
        <v>1014</v>
      </c>
      <c r="J78" s="78" t="s">
        <v>1079</v>
      </c>
      <c r="K78" s="71">
        <v>30570.37</v>
      </c>
      <c r="L78" s="71">
        <v>0</v>
      </c>
      <c r="M78" s="70">
        <v>0</v>
      </c>
      <c r="N78" s="78" t="s">
        <v>1103</v>
      </c>
      <c r="O78" s="78" t="s">
        <v>446</v>
      </c>
    </row>
    <row r="79" spans="1:15" hidden="1" x14ac:dyDescent="0.25">
      <c r="A79" s="78" t="s">
        <v>1029</v>
      </c>
      <c r="B79" s="78" t="s">
        <v>972</v>
      </c>
      <c r="C79" s="78" t="s">
        <v>686</v>
      </c>
      <c r="D79" s="78" t="s">
        <v>1102</v>
      </c>
      <c r="E79" s="78" t="s">
        <v>9</v>
      </c>
      <c r="F79" s="70"/>
      <c r="G79" s="71">
        <v>110.48</v>
      </c>
      <c r="H79" s="71">
        <v>-33988.400000000016</v>
      </c>
      <c r="I79" s="78" t="s">
        <v>1014</v>
      </c>
      <c r="J79" s="78" t="s">
        <v>1079</v>
      </c>
      <c r="K79" s="71">
        <v>110.48</v>
      </c>
      <c r="L79" s="71">
        <v>0</v>
      </c>
      <c r="M79" s="70">
        <v>0</v>
      </c>
      <c r="N79" s="78" t="s">
        <v>1103</v>
      </c>
      <c r="O79" s="78" t="s">
        <v>446</v>
      </c>
    </row>
    <row r="80" spans="1:15" hidden="1" x14ac:dyDescent="0.25">
      <c r="A80" s="78" t="s">
        <v>1089</v>
      </c>
      <c r="B80" s="78" t="s">
        <v>1001</v>
      </c>
      <c r="C80" s="78" t="s">
        <v>1190</v>
      </c>
      <c r="D80" s="78" t="s">
        <v>1109</v>
      </c>
      <c r="E80" s="78" t="s">
        <v>1110</v>
      </c>
      <c r="F80" s="70"/>
      <c r="G80" s="71">
        <v>118.53</v>
      </c>
      <c r="H80" s="71">
        <v>-34106.930000000015</v>
      </c>
      <c r="I80" s="78" t="s">
        <v>1014</v>
      </c>
      <c r="J80" s="78" t="s">
        <v>1079</v>
      </c>
      <c r="K80" s="71">
        <v>118.53</v>
      </c>
      <c r="L80" s="71">
        <v>0</v>
      </c>
      <c r="M80" s="70">
        <v>0</v>
      </c>
      <c r="N80" s="78" t="s">
        <v>1103</v>
      </c>
    </row>
    <row r="81" spans="1:15" hidden="1" x14ac:dyDescent="0.25">
      <c r="A81" s="78" t="s">
        <v>1103</v>
      </c>
      <c r="B81" s="78" t="s">
        <v>1103</v>
      </c>
      <c r="C81" s="79" t="s">
        <v>461</v>
      </c>
      <c r="D81" s="78" t="s">
        <v>810</v>
      </c>
      <c r="E81" s="78" t="s">
        <v>809</v>
      </c>
      <c r="F81" s="70">
        <v>34106.93</v>
      </c>
      <c r="G81" s="71"/>
      <c r="H81" s="71">
        <v>-1.4551915228366852E-11</v>
      </c>
      <c r="I81" s="78" t="s">
        <v>1014</v>
      </c>
      <c r="K81" s="70">
        <v>34106.93</v>
      </c>
      <c r="L81" s="71">
        <v>0</v>
      </c>
      <c r="M81" s="70">
        <v>0</v>
      </c>
      <c r="N81" s="78" t="s">
        <v>1103</v>
      </c>
      <c r="O81" s="78" t="s">
        <v>810</v>
      </c>
    </row>
    <row r="82" spans="1:15" hidden="1" x14ac:dyDescent="0.25">
      <c r="A82" s="78" t="s">
        <v>1012</v>
      </c>
      <c r="B82" s="78" t="s">
        <v>972</v>
      </c>
      <c r="C82" s="78" t="s">
        <v>397</v>
      </c>
      <c r="D82" s="78" t="s">
        <v>1111</v>
      </c>
      <c r="E82" s="78" t="s">
        <v>992</v>
      </c>
      <c r="F82" s="70"/>
      <c r="G82" s="71">
        <v>5631</v>
      </c>
      <c r="H82" s="71">
        <v>-5631.0000000000146</v>
      </c>
      <c r="I82" s="78" t="s">
        <v>1014</v>
      </c>
      <c r="J82" s="78" t="s">
        <v>941</v>
      </c>
      <c r="K82" s="71">
        <v>5631</v>
      </c>
      <c r="L82" s="71">
        <v>0</v>
      </c>
      <c r="M82" s="70">
        <v>0</v>
      </c>
      <c r="N82" s="78" t="s">
        <v>1112</v>
      </c>
      <c r="O82" s="78" t="s">
        <v>1113</v>
      </c>
    </row>
    <row r="83" spans="1:15" hidden="1" x14ac:dyDescent="0.25">
      <c r="A83" s="78" t="s">
        <v>1029</v>
      </c>
      <c r="B83" s="78" t="s">
        <v>972</v>
      </c>
      <c r="C83" s="78" t="s">
        <v>8</v>
      </c>
      <c r="D83" s="78" t="s">
        <v>1114</v>
      </c>
      <c r="E83" s="78" t="s">
        <v>476</v>
      </c>
      <c r="F83" s="70"/>
      <c r="G83" s="71">
        <v>1057.69</v>
      </c>
      <c r="H83" s="71">
        <v>-6688.6900000000151</v>
      </c>
      <c r="I83" s="78" t="s">
        <v>1014</v>
      </c>
      <c r="J83" s="78" t="s">
        <v>1079</v>
      </c>
      <c r="K83" s="71">
        <v>1057.69</v>
      </c>
      <c r="L83" s="71">
        <v>0</v>
      </c>
      <c r="M83" s="70">
        <v>0</v>
      </c>
      <c r="N83" s="78" t="s">
        <v>1112</v>
      </c>
      <c r="O83" s="78" t="s">
        <v>446</v>
      </c>
    </row>
    <row r="84" spans="1:15" hidden="1" x14ac:dyDescent="0.25">
      <c r="A84" s="78" t="s">
        <v>1012</v>
      </c>
      <c r="B84" s="78" t="s">
        <v>972</v>
      </c>
      <c r="C84" s="78" t="s">
        <v>474</v>
      </c>
      <c r="D84" s="78" t="s">
        <v>1115</v>
      </c>
      <c r="E84" s="78" t="s">
        <v>911</v>
      </c>
      <c r="F84" s="70"/>
      <c r="G84" s="71">
        <v>552631.69999999995</v>
      </c>
      <c r="H84" s="71">
        <v>-559320.39</v>
      </c>
      <c r="I84" s="78" t="s">
        <v>1014</v>
      </c>
      <c r="J84" s="78" t="s">
        <v>1079</v>
      </c>
      <c r="K84" s="71">
        <v>552631.69999999995</v>
      </c>
      <c r="L84" s="71">
        <v>0</v>
      </c>
      <c r="M84" s="70">
        <v>0</v>
      </c>
      <c r="N84" s="78" t="s">
        <v>1112</v>
      </c>
      <c r="O84" s="78" t="s">
        <v>1116</v>
      </c>
    </row>
    <row r="85" spans="1:15" hidden="1" x14ac:dyDescent="0.25">
      <c r="A85" s="78" t="s">
        <v>1084</v>
      </c>
      <c r="B85" s="78" t="s">
        <v>972</v>
      </c>
      <c r="C85" s="78" t="s">
        <v>393</v>
      </c>
      <c r="D85" s="78" t="s">
        <v>1117</v>
      </c>
      <c r="E85" s="78" t="s">
        <v>807</v>
      </c>
      <c r="F85" s="70"/>
      <c r="G85" s="71">
        <v>56310</v>
      </c>
      <c r="H85" s="71">
        <v>-615630.39</v>
      </c>
      <c r="I85" s="78" t="s">
        <v>1014</v>
      </c>
      <c r="J85" s="78" t="s">
        <v>941</v>
      </c>
      <c r="K85" s="71">
        <v>56310</v>
      </c>
      <c r="L85" s="71">
        <v>0</v>
      </c>
      <c r="M85" s="70">
        <v>0</v>
      </c>
      <c r="N85" s="78" t="s">
        <v>1112</v>
      </c>
      <c r="O85" s="78" t="s">
        <v>1118</v>
      </c>
    </row>
    <row r="86" spans="1:15" hidden="1" x14ac:dyDescent="0.25">
      <c r="A86" s="78" t="s">
        <v>1045</v>
      </c>
      <c r="B86" s="78" t="s">
        <v>972</v>
      </c>
      <c r="C86" s="78" t="s">
        <v>472</v>
      </c>
      <c r="D86" s="78" t="s">
        <v>1119</v>
      </c>
      <c r="E86" s="78" t="s">
        <v>906</v>
      </c>
      <c r="F86" s="70"/>
      <c r="G86" s="71">
        <v>9861.41</v>
      </c>
      <c r="H86" s="71">
        <v>-625491.80000000005</v>
      </c>
      <c r="I86" s="78" t="s">
        <v>1014</v>
      </c>
      <c r="J86" s="78" t="s">
        <v>941</v>
      </c>
      <c r="K86" s="71">
        <v>9861.41</v>
      </c>
      <c r="L86" s="71">
        <v>0</v>
      </c>
      <c r="M86" s="70">
        <v>0</v>
      </c>
      <c r="N86" s="78" t="s">
        <v>1112</v>
      </c>
      <c r="O86" s="78" t="s">
        <v>446</v>
      </c>
    </row>
    <row r="87" spans="1:15" hidden="1" x14ac:dyDescent="0.25">
      <c r="A87" s="78" t="s">
        <v>1084</v>
      </c>
      <c r="B87" s="78" t="s">
        <v>972</v>
      </c>
      <c r="C87" s="78" t="s">
        <v>460</v>
      </c>
      <c r="D87" s="78" t="s">
        <v>1120</v>
      </c>
      <c r="E87" s="78" t="s">
        <v>490</v>
      </c>
      <c r="F87" s="70"/>
      <c r="G87" s="71">
        <v>4000</v>
      </c>
      <c r="H87" s="71">
        <v>-629491.80000000005</v>
      </c>
      <c r="I87" s="78" t="s">
        <v>1014</v>
      </c>
      <c r="J87" s="78" t="s">
        <v>941</v>
      </c>
      <c r="K87" s="71">
        <v>4000</v>
      </c>
      <c r="L87" s="71">
        <v>0</v>
      </c>
      <c r="M87" s="70">
        <v>0</v>
      </c>
      <c r="N87" s="78" t="s">
        <v>1112</v>
      </c>
    </row>
    <row r="88" spans="1:15" hidden="1" x14ac:dyDescent="0.25">
      <c r="A88" s="78" t="s">
        <v>1077</v>
      </c>
      <c r="B88" s="78" t="s">
        <v>983</v>
      </c>
      <c r="C88" s="78" t="s">
        <v>388</v>
      </c>
      <c r="D88" s="78" t="s">
        <v>1121</v>
      </c>
      <c r="E88" s="78" t="s">
        <v>1122</v>
      </c>
      <c r="F88" s="70"/>
      <c r="G88" s="71">
        <v>614.20000000000005</v>
      </c>
      <c r="H88" s="71">
        <v>-630106</v>
      </c>
      <c r="I88" s="78" t="s">
        <v>1014</v>
      </c>
      <c r="J88" s="78" t="s">
        <v>1079</v>
      </c>
      <c r="K88" s="71">
        <v>614.20000000000005</v>
      </c>
      <c r="L88" s="71">
        <v>0</v>
      </c>
      <c r="M88" s="70">
        <v>0</v>
      </c>
      <c r="N88" s="78" t="s">
        <v>1112</v>
      </c>
      <c r="O88" s="78" t="s">
        <v>1123</v>
      </c>
    </row>
    <row r="89" spans="1:15" hidden="1" x14ac:dyDescent="0.25">
      <c r="A89" s="78" t="s">
        <v>1091</v>
      </c>
      <c r="B89" s="78" t="s">
        <v>1000</v>
      </c>
      <c r="C89" s="78" t="s">
        <v>388</v>
      </c>
      <c r="D89" s="78" t="s">
        <v>1124</v>
      </c>
      <c r="E89" s="78" t="s">
        <v>973</v>
      </c>
      <c r="F89" s="70"/>
      <c r="G89" s="71">
        <v>672</v>
      </c>
      <c r="H89" s="71">
        <v>-630778</v>
      </c>
      <c r="I89" s="78" t="s">
        <v>1014</v>
      </c>
      <c r="J89" s="78" t="s">
        <v>1079</v>
      </c>
      <c r="K89" s="71">
        <v>672</v>
      </c>
      <c r="L89" s="71">
        <v>0</v>
      </c>
      <c r="M89" s="70">
        <v>0</v>
      </c>
      <c r="N89" s="78" t="s">
        <v>1112</v>
      </c>
    </row>
    <row r="90" spans="1:15" hidden="1" x14ac:dyDescent="0.25">
      <c r="A90" s="78" t="s">
        <v>969</v>
      </c>
      <c r="B90" s="78" t="s">
        <v>951</v>
      </c>
      <c r="C90" s="78" t="s">
        <v>397</v>
      </c>
      <c r="D90" s="78" t="s">
        <v>1125</v>
      </c>
      <c r="E90" s="78" t="s">
        <v>1059</v>
      </c>
      <c r="F90" s="70"/>
      <c r="G90" s="71">
        <v>1100</v>
      </c>
      <c r="H90" s="71">
        <v>-631878</v>
      </c>
      <c r="I90" s="78" t="s">
        <v>1014</v>
      </c>
      <c r="J90" s="78" t="s">
        <v>941</v>
      </c>
      <c r="K90" s="71">
        <v>1100</v>
      </c>
      <c r="L90" s="71">
        <v>0</v>
      </c>
      <c r="M90" s="70">
        <v>0</v>
      </c>
      <c r="N90" s="78" t="s">
        <v>1112</v>
      </c>
    </row>
    <row r="91" spans="1:15" hidden="1" x14ac:dyDescent="0.25">
      <c r="A91" s="78" t="s">
        <v>974</v>
      </c>
      <c r="B91" s="78" t="s">
        <v>951</v>
      </c>
      <c r="C91" s="78" t="s">
        <v>835</v>
      </c>
      <c r="D91" s="78" t="s">
        <v>1126</v>
      </c>
      <c r="E91" s="78" t="s">
        <v>121</v>
      </c>
      <c r="F91" s="70"/>
      <c r="G91" s="71">
        <v>32394.5</v>
      </c>
      <c r="H91" s="71">
        <v>-664272.5</v>
      </c>
      <c r="I91" s="78" t="s">
        <v>1014</v>
      </c>
      <c r="J91" s="78" t="s">
        <v>1079</v>
      </c>
      <c r="K91" s="71">
        <v>32394.5</v>
      </c>
      <c r="L91" s="71">
        <v>0</v>
      </c>
      <c r="M91" s="70">
        <v>0</v>
      </c>
      <c r="N91" s="78" t="s">
        <v>1112</v>
      </c>
      <c r="O91" s="78" t="s">
        <v>1127</v>
      </c>
    </row>
    <row r="92" spans="1:15" hidden="1" x14ac:dyDescent="0.25">
      <c r="A92" s="78" t="s">
        <v>1045</v>
      </c>
      <c r="B92" s="78" t="s">
        <v>1001</v>
      </c>
      <c r="C92" s="78" t="s">
        <v>454</v>
      </c>
      <c r="D92" s="78" t="s">
        <v>1128</v>
      </c>
      <c r="E92" s="78" t="s">
        <v>455</v>
      </c>
      <c r="F92" s="70"/>
      <c r="G92" s="71">
        <v>222.47</v>
      </c>
      <c r="H92" s="71">
        <v>-664494.97</v>
      </c>
      <c r="I92" s="78" t="s">
        <v>1014</v>
      </c>
      <c r="J92" s="78" t="s">
        <v>941</v>
      </c>
      <c r="K92" s="71">
        <v>222.47</v>
      </c>
      <c r="L92" s="71">
        <v>0</v>
      </c>
      <c r="M92" s="70">
        <v>0</v>
      </c>
      <c r="N92" s="78" t="s">
        <v>1112</v>
      </c>
      <c r="O92" s="78" t="s">
        <v>446</v>
      </c>
    </row>
    <row r="93" spans="1:15" hidden="1" x14ac:dyDescent="0.25">
      <c r="A93" s="78" t="s">
        <v>1093</v>
      </c>
      <c r="B93" s="78" t="s">
        <v>1006</v>
      </c>
      <c r="C93" s="78" t="s">
        <v>390</v>
      </c>
      <c r="D93" s="78" t="s">
        <v>1129</v>
      </c>
      <c r="E93" s="78" t="s">
        <v>789</v>
      </c>
      <c r="F93" s="70"/>
      <c r="G93" s="71">
        <v>3497</v>
      </c>
      <c r="H93" s="71">
        <v>-667991.97</v>
      </c>
      <c r="I93" s="78" t="s">
        <v>1014</v>
      </c>
      <c r="J93" s="78" t="s">
        <v>1079</v>
      </c>
      <c r="K93" s="71">
        <v>3497</v>
      </c>
      <c r="L93" s="71">
        <v>0</v>
      </c>
      <c r="M93" s="70">
        <v>0</v>
      </c>
      <c r="N93" s="78" t="s">
        <v>1112</v>
      </c>
    </row>
    <row r="94" spans="1:15" hidden="1" x14ac:dyDescent="0.25">
      <c r="A94" s="78" t="s">
        <v>999</v>
      </c>
      <c r="B94" s="78" t="s">
        <v>999</v>
      </c>
      <c r="C94" s="78" t="s">
        <v>390</v>
      </c>
      <c r="D94" s="78" t="s">
        <v>1130</v>
      </c>
      <c r="E94" s="78" t="s">
        <v>789</v>
      </c>
      <c r="F94" s="70"/>
      <c r="G94" s="71">
        <v>1038.25</v>
      </c>
      <c r="H94" s="71">
        <v>-669030.22</v>
      </c>
      <c r="I94" s="78" t="s">
        <v>1014</v>
      </c>
      <c r="J94" s="78" t="s">
        <v>1079</v>
      </c>
      <c r="K94" s="71">
        <v>1038.25</v>
      </c>
      <c r="L94" s="71">
        <v>0</v>
      </c>
      <c r="M94" s="70">
        <v>0</v>
      </c>
      <c r="N94" s="78" t="s">
        <v>1112</v>
      </c>
      <c r="O94" s="78" t="s">
        <v>1131</v>
      </c>
    </row>
    <row r="95" spans="1:15" hidden="1" x14ac:dyDescent="0.25">
      <c r="A95" s="78" t="s">
        <v>1006</v>
      </c>
      <c r="B95" s="78" t="s">
        <v>1006</v>
      </c>
      <c r="C95" s="78" t="s">
        <v>390</v>
      </c>
      <c r="D95" s="78" t="s">
        <v>1132</v>
      </c>
      <c r="E95" s="78" t="s">
        <v>789</v>
      </c>
      <c r="F95" s="70"/>
      <c r="G95" s="71">
        <v>540</v>
      </c>
      <c r="H95" s="71">
        <v>-669570.22</v>
      </c>
      <c r="I95" s="78" t="s">
        <v>1014</v>
      </c>
      <c r="J95" s="78" t="s">
        <v>1079</v>
      </c>
      <c r="K95" s="71">
        <v>540</v>
      </c>
      <c r="L95" s="71">
        <v>0</v>
      </c>
      <c r="M95" s="70">
        <v>0</v>
      </c>
      <c r="N95" s="78" t="s">
        <v>1112</v>
      </c>
    </row>
    <row r="96" spans="1:15" hidden="1" x14ac:dyDescent="0.25">
      <c r="A96" s="78" t="s">
        <v>1112</v>
      </c>
      <c r="B96" s="78" t="s">
        <v>1112</v>
      </c>
      <c r="C96" s="79" t="s">
        <v>461</v>
      </c>
      <c r="D96" s="78" t="s">
        <v>810</v>
      </c>
      <c r="E96" s="78" t="s">
        <v>809</v>
      </c>
      <c r="F96" s="70">
        <v>174573.96</v>
      </c>
      <c r="G96" s="71"/>
      <c r="H96" s="71"/>
      <c r="I96" s="78" t="s">
        <v>1014</v>
      </c>
      <c r="K96" s="70">
        <v>174573.96</v>
      </c>
      <c r="L96" s="71">
        <v>0</v>
      </c>
      <c r="M96" s="70">
        <v>0</v>
      </c>
      <c r="N96" s="78" t="s">
        <v>1112</v>
      </c>
      <c r="O96" s="78" t="s">
        <v>810</v>
      </c>
    </row>
    <row r="97" spans="1:15" hidden="1" x14ac:dyDescent="0.25">
      <c r="A97" s="78" t="s">
        <v>1112</v>
      </c>
      <c r="B97" s="78" t="s">
        <v>1112</v>
      </c>
      <c r="C97" s="78" t="s">
        <v>399</v>
      </c>
      <c r="D97" s="78" t="s">
        <v>452</v>
      </c>
      <c r="E97" s="78" t="s">
        <v>809</v>
      </c>
      <c r="F97" s="70"/>
      <c r="G97" s="71">
        <v>10.45</v>
      </c>
      <c r="H97" s="71"/>
      <c r="I97" s="78" t="s">
        <v>1014</v>
      </c>
      <c r="K97" s="71">
        <v>10.45</v>
      </c>
      <c r="L97" s="71">
        <v>0</v>
      </c>
      <c r="M97" s="70">
        <v>0</v>
      </c>
      <c r="N97" s="78" t="s">
        <v>1112</v>
      </c>
      <c r="O97" s="78" t="s">
        <v>1133</v>
      </c>
    </row>
    <row r="98" spans="1:15" hidden="1" x14ac:dyDescent="0.25">
      <c r="A98" s="78" t="s">
        <v>1112</v>
      </c>
      <c r="B98" s="78" t="s">
        <v>1112</v>
      </c>
      <c r="C98" s="78" t="s">
        <v>399</v>
      </c>
      <c r="D98" s="78" t="s">
        <v>452</v>
      </c>
      <c r="E98" s="78" t="s">
        <v>809</v>
      </c>
      <c r="F98" s="70"/>
      <c r="G98" s="71">
        <v>10.45</v>
      </c>
      <c r="H98" s="71"/>
      <c r="I98" s="78" t="s">
        <v>1014</v>
      </c>
      <c r="K98" s="71">
        <v>10.45</v>
      </c>
      <c r="L98" s="71">
        <v>0</v>
      </c>
      <c r="M98" s="70">
        <v>0</v>
      </c>
      <c r="N98" s="78" t="s">
        <v>1112</v>
      </c>
      <c r="O98" s="78" t="s">
        <v>1133</v>
      </c>
    </row>
    <row r="99" spans="1:15" hidden="1" x14ac:dyDescent="0.25">
      <c r="A99" s="78" t="s">
        <v>1112</v>
      </c>
      <c r="B99" s="78" t="s">
        <v>1112</v>
      </c>
      <c r="C99" s="78" t="s">
        <v>399</v>
      </c>
      <c r="D99" s="78" t="s">
        <v>452</v>
      </c>
      <c r="E99" s="78" t="s">
        <v>809</v>
      </c>
      <c r="F99" s="70"/>
      <c r="G99" s="71">
        <v>10.45</v>
      </c>
      <c r="H99" s="71"/>
      <c r="I99" s="78" t="s">
        <v>1014</v>
      </c>
      <c r="K99" s="71">
        <v>10.45</v>
      </c>
      <c r="L99" s="71">
        <v>0</v>
      </c>
      <c r="M99" s="70">
        <v>0</v>
      </c>
      <c r="N99" s="78" t="s">
        <v>1112</v>
      </c>
      <c r="O99" s="78" t="s">
        <v>1133</v>
      </c>
    </row>
    <row r="100" spans="1:15" hidden="1" x14ac:dyDescent="0.25">
      <c r="A100" s="78" t="s">
        <v>1112</v>
      </c>
      <c r="B100" s="78" t="s">
        <v>1112</v>
      </c>
      <c r="C100" s="78" t="s">
        <v>399</v>
      </c>
      <c r="D100" s="78" t="s">
        <v>452</v>
      </c>
      <c r="E100" s="78" t="s">
        <v>809</v>
      </c>
      <c r="F100" s="70"/>
      <c r="G100" s="71">
        <v>10.45</v>
      </c>
      <c r="H100" s="71"/>
      <c r="I100" s="78" t="s">
        <v>1014</v>
      </c>
      <c r="K100" s="71">
        <v>10.45</v>
      </c>
      <c r="L100" s="71">
        <v>0</v>
      </c>
      <c r="M100" s="70">
        <v>0</v>
      </c>
      <c r="N100" s="78" t="s">
        <v>1112</v>
      </c>
      <c r="O100" s="78" t="s">
        <v>1133</v>
      </c>
    </row>
    <row r="101" spans="1:15" hidden="1" x14ac:dyDescent="0.25">
      <c r="A101" s="78" t="s">
        <v>1112</v>
      </c>
      <c r="B101" s="78" t="s">
        <v>1112</v>
      </c>
      <c r="C101" s="78" t="s">
        <v>399</v>
      </c>
      <c r="D101" s="78" t="s">
        <v>452</v>
      </c>
      <c r="E101" s="78" t="s">
        <v>809</v>
      </c>
      <c r="F101" s="70"/>
      <c r="G101" s="71">
        <v>10.45</v>
      </c>
      <c r="H101" s="71"/>
      <c r="I101" s="78" t="s">
        <v>1014</v>
      </c>
      <c r="K101" s="71">
        <v>10.45</v>
      </c>
      <c r="L101" s="71">
        <v>0</v>
      </c>
      <c r="M101" s="70">
        <v>0</v>
      </c>
      <c r="N101" s="78" t="s">
        <v>1112</v>
      </c>
      <c r="O101" s="78" t="s">
        <v>1133</v>
      </c>
    </row>
    <row r="102" spans="1:15" hidden="1" x14ac:dyDescent="0.25">
      <c r="A102" s="78" t="s">
        <v>1112</v>
      </c>
      <c r="B102" s="78" t="s">
        <v>1112</v>
      </c>
      <c r="C102" s="78" t="s">
        <v>399</v>
      </c>
      <c r="D102" s="78" t="s">
        <v>452</v>
      </c>
      <c r="E102" s="78" t="s">
        <v>809</v>
      </c>
      <c r="F102" s="70"/>
      <c r="G102" s="71">
        <v>10.45</v>
      </c>
      <c r="H102" s="71"/>
      <c r="I102" s="78" t="s">
        <v>1014</v>
      </c>
      <c r="K102" s="71">
        <v>10.45</v>
      </c>
      <c r="L102" s="71">
        <v>0</v>
      </c>
      <c r="M102" s="70">
        <v>0</v>
      </c>
      <c r="N102" s="78" t="s">
        <v>1112</v>
      </c>
      <c r="O102" s="78" t="s">
        <v>1133</v>
      </c>
    </row>
    <row r="103" spans="1:15" hidden="1" x14ac:dyDescent="0.25">
      <c r="A103" s="78" t="s">
        <v>1112</v>
      </c>
      <c r="B103" s="78" t="s">
        <v>1112</v>
      </c>
      <c r="C103" s="78" t="s">
        <v>399</v>
      </c>
      <c r="D103" s="78" t="s">
        <v>452</v>
      </c>
      <c r="E103" s="78" t="s">
        <v>809</v>
      </c>
      <c r="F103" s="70"/>
      <c r="G103" s="71">
        <v>10.45</v>
      </c>
      <c r="H103" s="71"/>
      <c r="I103" s="78" t="s">
        <v>1014</v>
      </c>
      <c r="K103" s="71">
        <v>10.45</v>
      </c>
      <c r="L103" s="71">
        <v>0</v>
      </c>
      <c r="M103" s="70">
        <v>0</v>
      </c>
      <c r="N103" s="78" t="s">
        <v>1112</v>
      </c>
      <c r="O103" s="78" t="s">
        <v>1133</v>
      </c>
    </row>
    <row r="104" spans="1:15" hidden="1" x14ac:dyDescent="0.25">
      <c r="A104" s="78" t="s">
        <v>1112</v>
      </c>
      <c r="B104" s="78" t="s">
        <v>1112</v>
      </c>
      <c r="C104" s="78" t="s">
        <v>399</v>
      </c>
      <c r="D104" s="78" t="s">
        <v>452</v>
      </c>
      <c r="E104" s="78" t="s">
        <v>809</v>
      </c>
      <c r="F104" s="70"/>
      <c r="G104" s="71">
        <v>10.45</v>
      </c>
      <c r="H104" s="71"/>
      <c r="I104" s="78" t="s">
        <v>1014</v>
      </c>
      <c r="K104" s="71">
        <v>10.45</v>
      </c>
      <c r="L104" s="71">
        <v>0</v>
      </c>
      <c r="M104" s="70">
        <v>0</v>
      </c>
      <c r="N104" s="78" t="s">
        <v>1112</v>
      </c>
      <c r="O104" s="78" t="s">
        <v>1133</v>
      </c>
    </row>
    <row r="105" spans="1:15" hidden="1" x14ac:dyDescent="0.25">
      <c r="A105" s="78" t="s">
        <v>1112</v>
      </c>
      <c r="B105" s="78" t="s">
        <v>1112</v>
      </c>
      <c r="C105" s="78" t="s">
        <v>399</v>
      </c>
      <c r="D105" s="78" t="s">
        <v>452</v>
      </c>
      <c r="E105" s="78" t="s">
        <v>809</v>
      </c>
      <c r="F105" s="70"/>
      <c r="G105" s="71">
        <v>10.45</v>
      </c>
      <c r="H105" s="71"/>
      <c r="I105" s="78" t="s">
        <v>1014</v>
      </c>
      <c r="K105" s="71">
        <v>10.45</v>
      </c>
      <c r="L105" s="71">
        <v>0</v>
      </c>
      <c r="M105" s="70">
        <v>0</v>
      </c>
      <c r="N105" s="78" t="s">
        <v>1112</v>
      </c>
      <c r="O105" s="78" t="s">
        <v>1133</v>
      </c>
    </row>
    <row r="106" spans="1:15" hidden="1" x14ac:dyDescent="0.25">
      <c r="A106" s="78" t="s">
        <v>1112</v>
      </c>
      <c r="B106" s="78" t="s">
        <v>1112</v>
      </c>
      <c r="C106" s="78" t="s">
        <v>399</v>
      </c>
      <c r="D106" s="78" t="s">
        <v>452</v>
      </c>
      <c r="E106" s="78" t="s">
        <v>809</v>
      </c>
      <c r="F106" s="70"/>
      <c r="G106" s="71">
        <v>10.45</v>
      </c>
      <c r="H106" s="71"/>
      <c r="I106" s="78" t="s">
        <v>1014</v>
      </c>
      <c r="K106" s="71">
        <v>10.45</v>
      </c>
      <c r="L106" s="71">
        <v>0</v>
      </c>
      <c r="M106" s="70">
        <v>0</v>
      </c>
      <c r="N106" s="78" t="s">
        <v>1112</v>
      </c>
      <c r="O106" s="78" t="s">
        <v>1133</v>
      </c>
    </row>
    <row r="107" spans="1:15" hidden="1" x14ac:dyDescent="0.25">
      <c r="A107" s="78" t="s">
        <v>1112</v>
      </c>
      <c r="B107" s="78" t="s">
        <v>1112</v>
      </c>
      <c r="C107" s="78" t="s">
        <v>399</v>
      </c>
      <c r="D107" s="78" t="s">
        <v>452</v>
      </c>
      <c r="E107" s="78" t="s">
        <v>809</v>
      </c>
      <c r="F107" s="70"/>
      <c r="G107" s="71">
        <v>10.45</v>
      </c>
      <c r="H107" s="71"/>
      <c r="I107" s="78" t="s">
        <v>1014</v>
      </c>
      <c r="K107" s="71">
        <v>10.45</v>
      </c>
      <c r="L107" s="71">
        <v>0</v>
      </c>
      <c r="M107" s="70">
        <v>0</v>
      </c>
      <c r="N107" s="78" t="s">
        <v>1112</v>
      </c>
      <c r="O107" s="78" t="s">
        <v>1133</v>
      </c>
    </row>
    <row r="108" spans="1:15" hidden="1" x14ac:dyDescent="0.25">
      <c r="A108" s="78" t="s">
        <v>1112</v>
      </c>
      <c r="B108" s="78" t="s">
        <v>1112</v>
      </c>
      <c r="C108" s="79" t="s">
        <v>461</v>
      </c>
      <c r="D108" s="78" t="s">
        <v>1134</v>
      </c>
      <c r="E108" s="78" t="s">
        <v>809</v>
      </c>
      <c r="F108" s="70">
        <v>495111.21</v>
      </c>
      <c r="G108" s="71"/>
      <c r="H108" s="71"/>
      <c r="I108" s="78" t="s">
        <v>1014</v>
      </c>
      <c r="K108" s="70">
        <v>495111.21</v>
      </c>
      <c r="L108" s="71">
        <v>0</v>
      </c>
      <c r="M108" s="70">
        <v>0</v>
      </c>
      <c r="N108" s="78" t="s">
        <v>1112</v>
      </c>
      <c r="O108" s="78" t="s">
        <v>1134</v>
      </c>
    </row>
    <row r="109" spans="1:15" hidden="1" x14ac:dyDescent="0.25">
      <c r="A109" s="78" t="s">
        <v>1112</v>
      </c>
      <c r="B109" s="78" t="s">
        <v>1001</v>
      </c>
      <c r="C109" s="78" t="s">
        <v>560</v>
      </c>
      <c r="D109" s="78" t="s">
        <v>1135</v>
      </c>
      <c r="E109" s="78" t="s">
        <v>752</v>
      </c>
      <c r="F109" s="70"/>
      <c r="G109" s="71">
        <v>700.27</v>
      </c>
      <c r="H109" s="71"/>
      <c r="I109" s="78" t="s">
        <v>1014</v>
      </c>
      <c r="K109" s="71">
        <v>700.27</v>
      </c>
      <c r="L109" s="71">
        <v>0</v>
      </c>
      <c r="M109" s="70">
        <v>0</v>
      </c>
      <c r="N109" s="78" t="s">
        <v>1045</v>
      </c>
      <c r="O109" s="78" t="s">
        <v>753</v>
      </c>
    </row>
    <row r="110" spans="1:15" hidden="1" x14ac:dyDescent="0.25">
      <c r="A110" s="78" t="s">
        <v>1112</v>
      </c>
      <c r="B110" s="78" t="s">
        <v>1001</v>
      </c>
      <c r="C110" s="78" t="s">
        <v>560</v>
      </c>
      <c r="D110" s="78" t="s">
        <v>1135</v>
      </c>
      <c r="E110" s="78" t="s">
        <v>880</v>
      </c>
      <c r="F110" s="70"/>
      <c r="G110" s="71">
        <v>568.66</v>
      </c>
      <c r="H110" s="71"/>
      <c r="I110" s="78" t="s">
        <v>1014</v>
      </c>
      <c r="K110" s="71">
        <v>568.66</v>
      </c>
      <c r="L110" s="71">
        <v>0</v>
      </c>
      <c r="M110" s="70">
        <v>0</v>
      </c>
      <c r="N110" s="78" t="s">
        <v>1045</v>
      </c>
      <c r="O110" s="78" t="s">
        <v>881</v>
      </c>
    </row>
    <row r="111" spans="1:15" hidden="1" x14ac:dyDescent="0.25">
      <c r="A111" s="78" t="s">
        <v>1112</v>
      </c>
      <c r="B111" s="78" t="s">
        <v>1001</v>
      </c>
      <c r="C111" s="78" t="s">
        <v>560</v>
      </c>
      <c r="D111" s="78" t="s">
        <v>1135</v>
      </c>
      <c r="E111" s="78" t="s">
        <v>1136</v>
      </c>
      <c r="F111" s="70"/>
      <c r="G111" s="71">
        <v>76.75</v>
      </c>
      <c r="H111" s="71">
        <v>-1345.6800000001163</v>
      </c>
      <c r="I111" s="78" t="s">
        <v>1014</v>
      </c>
      <c r="K111" s="71">
        <v>76.75</v>
      </c>
      <c r="L111" s="71">
        <v>0</v>
      </c>
      <c r="M111" s="70">
        <v>0</v>
      </c>
      <c r="N111" s="78" t="s">
        <v>1045</v>
      </c>
      <c r="O111" s="78" t="s">
        <v>1137</v>
      </c>
    </row>
    <row r="112" spans="1:15" hidden="1" x14ac:dyDescent="0.25">
      <c r="A112" s="78" t="s">
        <v>1045</v>
      </c>
      <c r="B112" s="78" t="s">
        <v>1045</v>
      </c>
      <c r="C112" s="79" t="s">
        <v>461</v>
      </c>
      <c r="D112" s="78" t="s">
        <v>1134</v>
      </c>
      <c r="E112" s="78" t="s">
        <v>809</v>
      </c>
      <c r="F112" s="70">
        <v>1366.58</v>
      </c>
      <c r="G112" s="71"/>
      <c r="H112" s="70"/>
      <c r="I112" s="78" t="s">
        <v>1014</v>
      </c>
      <c r="K112" s="70">
        <v>1366.58</v>
      </c>
      <c r="L112" s="71">
        <v>0</v>
      </c>
      <c r="M112" s="70">
        <v>0</v>
      </c>
      <c r="N112" s="78" t="s">
        <v>1045</v>
      </c>
      <c r="O112" s="78" t="s">
        <v>1134</v>
      </c>
    </row>
    <row r="113" spans="1:15" hidden="1" x14ac:dyDescent="0.25">
      <c r="A113" s="78" t="s">
        <v>1045</v>
      </c>
      <c r="B113" s="78" t="s">
        <v>1045</v>
      </c>
      <c r="C113" s="78" t="s">
        <v>399</v>
      </c>
      <c r="D113" s="78" t="s">
        <v>452</v>
      </c>
      <c r="E113" s="78" t="s">
        <v>809</v>
      </c>
      <c r="F113" s="70"/>
      <c r="G113" s="71">
        <v>10.45</v>
      </c>
      <c r="H113" s="70"/>
      <c r="I113" s="78" t="s">
        <v>1014</v>
      </c>
      <c r="K113" s="71">
        <v>10.45</v>
      </c>
      <c r="L113" s="71">
        <v>0</v>
      </c>
      <c r="M113" s="70">
        <v>0</v>
      </c>
      <c r="N113" s="78" t="s">
        <v>1045</v>
      </c>
      <c r="O113" s="78" t="s">
        <v>1138</v>
      </c>
    </row>
    <row r="114" spans="1:15" hidden="1" x14ac:dyDescent="0.25">
      <c r="A114" s="78" t="s">
        <v>1045</v>
      </c>
      <c r="B114" s="78" t="s">
        <v>1045</v>
      </c>
      <c r="C114" s="78" t="s">
        <v>399</v>
      </c>
      <c r="D114" s="78" t="s">
        <v>452</v>
      </c>
      <c r="E114" s="78" t="s">
        <v>809</v>
      </c>
      <c r="F114" s="70"/>
      <c r="G114" s="71">
        <v>10.45</v>
      </c>
      <c r="H114" s="71"/>
      <c r="I114" s="78" t="s">
        <v>1014</v>
      </c>
      <c r="K114" s="71">
        <v>10.45</v>
      </c>
      <c r="L114" s="71">
        <v>0</v>
      </c>
      <c r="M114" s="70">
        <v>0</v>
      </c>
      <c r="N114" s="78" t="s">
        <v>1045</v>
      </c>
      <c r="O114" s="78" t="s">
        <v>1138</v>
      </c>
    </row>
    <row r="115" spans="1:15" hidden="1" x14ac:dyDescent="0.25">
      <c r="A115" s="78" t="s">
        <v>1045</v>
      </c>
      <c r="B115" s="78" t="s">
        <v>1045</v>
      </c>
      <c r="C115" s="78" t="s">
        <v>390</v>
      </c>
      <c r="D115" s="78" t="s">
        <v>1139</v>
      </c>
      <c r="E115" s="78" t="s">
        <v>949</v>
      </c>
      <c r="F115" s="70"/>
      <c r="G115" s="71">
        <v>3017.6</v>
      </c>
      <c r="H115" s="71">
        <v>-3017.6000000001163</v>
      </c>
      <c r="I115" s="78" t="s">
        <v>1014</v>
      </c>
      <c r="J115" s="78" t="s">
        <v>1079</v>
      </c>
      <c r="K115" s="71">
        <v>3017.6</v>
      </c>
      <c r="L115" s="71">
        <v>0</v>
      </c>
      <c r="M115" s="70">
        <v>0</v>
      </c>
      <c r="N115" s="78" t="s">
        <v>1140</v>
      </c>
    </row>
    <row r="116" spans="1:15" hidden="1" x14ac:dyDescent="0.25">
      <c r="A116" s="78" t="s">
        <v>1140</v>
      </c>
      <c r="B116" s="78" t="s">
        <v>1140</v>
      </c>
      <c r="C116" s="89" t="s">
        <v>675</v>
      </c>
      <c r="D116" s="78" t="s">
        <v>995</v>
      </c>
      <c r="E116" s="78" t="s">
        <v>809</v>
      </c>
      <c r="F116" s="70"/>
      <c r="G116" s="71">
        <v>1597611.32</v>
      </c>
      <c r="H116" s="71"/>
      <c r="I116" s="78" t="s">
        <v>1014</v>
      </c>
      <c r="K116" s="71">
        <v>1597611.32</v>
      </c>
      <c r="L116" s="71">
        <v>0</v>
      </c>
      <c r="M116" s="70">
        <v>0</v>
      </c>
      <c r="N116" s="78" t="s">
        <v>1140</v>
      </c>
      <c r="O116" s="78" t="s">
        <v>995</v>
      </c>
    </row>
    <row r="117" spans="1:15" hidden="1" x14ac:dyDescent="0.25">
      <c r="A117" s="78" t="s">
        <v>1140</v>
      </c>
      <c r="B117" s="78" t="s">
        <v>1140</v>
      </c>
      <c r="C117" s="78" t="s">
        <v>839</v>
      </c>
      <c r="D117" s="78" t="s">
        <v>1141</v>
      </c>
      <c r="E117" s="78" t="s">
        <v>5</v>
      </c>
      <c r="F117" s="70">
        <v>554502.24</v>
      </c>
      <c r="G117" s="71"/>
      <c r="H117" s="71"/>
      <c r="I117" s="78" t="s">
        <v>1014</v>
      </c>
      <c r="K117" s="70">
        <v>554502.24</v>
      </c>
      <c r="L117" s="71">
        <v>0</v>
      </c>
      <c r="M117" s="70">
        <v>0</v>
      </c>
      <c r="N117" s="78" t="s">
        <v>1140</v>
      </c>
      <c r="O117" s="78" t="s">
        <v>1142</v>
      </c>
    </row>
    <row r="118" spans="1:15" hidden="1" x14ac:dyDescent="0.25">
      <c r="A118" s="78" t="s">
        <v>1140</v>
      </c>
      <c r="B118" s="78" t="s">
        <v>1140</v>
      </c>
      <c r="C118" s="78" t="s">
        <v>839</v>
      </c>
      <c r="D118" s="78" t="s">
        <v>1141</v>
      </c>
      <c r="E118" s="78" t="s">
        <v>5</v>
      </c>
      <c r="F118" s="70">
        <v>1046126.68</v>
      </c>
      <c r="G118" s="71"/>
      <c r="H118" s="71">
        <v>-1.1641532182693481E-10</v>
      </c>
      <c r="I118" s="78" t="s">
        <v>1014</v>
      </c>
      <c r="K118" s="70">
        <v>1046126.68</v>
      </c>
      <c r="L118" s="71">
        <v>0</v>
      </c>
      <c r="M118" s="70">
        <v>0</v>
      </c>
      <c r="N118" s="78" t="s">
        <v>1140</v>
      </c>
      <c r="O118" s="78" t="s">
        <v>1142</v>
      </c>
    </row>
    <row r="119" spans="1:15" hidden="1" x14ac:dyDescent="0.25">
      <c r="A119" s="78" t="s">
        <v>1029</v>
      </c>
      <c r="B119" s="78" t="s">
        <v>972</v>
      </c>
      <c r="C119" s="87" t="s">
        <v>389</v>
      </c>
      <c r="D119" s="78" t="s">
        <v>1143</v>
      </c>
      <c r="E119" s="78" t="s">
        <v>989</v>
      </c>
      <c r="F119" s="70"/>
      <c r="G119" s="71">
        <v>1225</v>
      </c>
      <c r="H119" s="71">
        <v>-1225.0000000001164</v>
      </c>
      <c r="I119" s="78" t="s">
        <v>1014</v>
      </c>
      <c r="K119" s="71">
        <v>1225</v>
      </c>
      <c r="L119" s="71">
        <v>0</v>
      </c>
      <c r="M119" s="70">
        <v>0</v>
      </c>
      <c r="N119" s="78" t="s">
        <v>1089</v>
      </c>
      <c r="O119" s="78" t="s">
        <v>446</v>
      </c>
    </row>
    <row r="120" spans="1:15" hidden="1" x14ac:dyDescent="0.25">
      <c r="A120" s="78" t="s">
        <v>1027</v>
      </c>
      <c r="B120" s="78" t="s">
        <v>972</v>
      </c>
      <c r="C120" s="78" t="s">
        <v>460</v>
      </c>
      <c r="D120" s="78" t="s">
        <v>1144</v>
      </c>
      <c r="E120" s="78" t="s">
        <v>990</v>
      </c>
      <c r="F120" s="70"/>
      <c r="G120" s="71">
        <v>2400</v>
      </c>
      <c r="H120" s="71">
        <v>-3625.0000000001164</v>
      </c>
      <c r="I120" s="78" t="s">
        <v>1014</v>
      </c>
      <c r="K120" s="71">
        <v>2400</v>
      </c>
      <c r="L120" s="71">
        <v>0</v>
      </c>
      <c r="M120" s="70">
        <v>0</v>
      </c>
      <c r="N120" s="78" t="s">
        <v>1089</v>
      </c>
      <c r="O120" s="78" t="s">
        <v>446</v>
      </c>
    </row>
    <row r="121" spans="1:15" hidden="1" x14ac:dyDescent="0.25">
      <c r="A121" s="78" t="s">
        <v>1071</v>
      </c>
      <c r="B121" s="78" t="s">
        <v>968</v>
      </c>
      <c r="C121" s="78" t="s">
        <v>416</v>
      </c>
      <c r="D121" s="78" t="s">
        <v>1145</v>
      </c>
      <c r="E121" s="78" t="s">
        <v>1003</v>
      </c>
      <c r="F121" s="70"/>
      <c r="G121" s="71">
        <v>1419.9</v>
      </c>
      <c r="H121" s="71">
        <v>-5044.9000000001161</v>
      </c>
      <c r="I121" s="78" t="s">
        <v>1014</v>
      </c>
      <c r="J121" s="78" t="s">
        <v>941</v>
      </c>
      <c r="K121" s="71">
        <v>1419.9</v>
      </c>
      <c r="L121" s="71">
        <v>0</v>
      </c>
      <c r="M121" s="70">
        <v>0</v>
      </c>
      <c r="N121" s="78" t="s">
        <v>1089</v>
      </c>
      <c r="O121" s="78" t="s">
        <v>1146</v>
      </c>
    </row>
    <row r="122" spans="1:15" hidden="1" x14ac:dyDescent="0.25">
      <c r="A122" s="78" t="s">
        <v>1012</v>
      </c>
      <c r="B122" s="78" t="s">
        <v>972</v>
      </c>
      <c r="C122" s="78" t="s">
        <v>618</v>
      </c>
      <c r="D122" s="78" t="s">
        <v>1147</v>
      </c>
      <c r="E122" s="78" t="s">
        <v>994</v>
      </c>
      <c r="F122" s="70"/>
      <c r="G122" s="71">
        <v>3800</v>
      </c>
      <c r="H122" s="71"/>
      <c r="I122" s="78" t="s">
        <v>1014</v>
      </c>
      <c r="J122" s="78" t="s">
        <v>941</v>
      </c>
      <c r="K122" s="71">
        <v>3800</v>
      </c>
      <c r="L122" s="71">
        <v>0</v>
      </c>
      <c r="M122" s="70">
        <v>0</v>
      </c>
      <c r="N122" s="78" t="s">
        <v>1089</v>
      </c>
      <c r="O122" s="78" t="s">
        <v>1148</v>
      </c>
    </row>
    <row r="123" spans="1:15" hidden="1" x14ac:dyDescent="0.25">
      <c r="A123" s="78" t="s">
        <v>1012</v>
      </c>
      <c r="B123" s="78" t="s">
        <v>972</v>
      </c>
      <c r="C123" s="78" t="s">
        <v>835</v>
      </c>
      <c r="D123" s="78" t="s">
        <v>1149</v>
      </c>
      <c r="E123" s="78" t="s">
        <v>121</v>
      </c>
      <c r="F123" s="70"/>
      <c r="G123" s="71">
        <v>32394.5</v>
      </c>
      <c r="H123" s="71">
        <v>-41239.400000000118</v>
      </c>
      <c r="I123" s="78" t="s">
        <v>1014</v>
      </c>
      <c r="J123" s="78" t="s">
        <v>1079</v>
      </c>
      <c r="K123" s="71">
        <v>32394.5</v>
      </c>
      <c r="L123" s="71">
        <v>0</v>
      </c>
      <c r="M123" s="70">
        <v>0</v>
      </c>
      <c r="N123" s="78" t="s">
        <v>1089</v>
      </c>
      <c r="O123" s="78" t="s">
        <v>1150</v>
      </c>
    </row>
    <row r="124" spans="1:15" x14ac:dyDescent="0.25">
      <c r="A124" s="78" t="s">
        <v>1020</v>
      </c>
      <c r="B124" s="78" t="s">
        <v>1151</v>
      </c>
      <c r="C124" s="78" t="s">
        <v>416</v>
      </c>
      <c r="D124" s="78" t="s">
        <v>1152</v>
      </c>
      <c r="E124" s="78" t="s">
        <v>717</v>
      </c>
      <c r="F124" s="70"/>
      <c r="G124" s="71">
        <v>1034</v>
      </c>
      <c r="H124" s="71">
        <v>-42273.400000000118</v>
      </c>
      <c r="I124" s="78" t="s">
        <v>1014</v>
      </c>
      <c r="K124" s="71">
        <v>1034</v>
      </c>
      <c r="L124" s="71">
        <v>0</v>
      </c>
      <c r="M124" s="70">
        <v>0</v>
      </c>
      <c r="N124" s="78" t="s">
        <v>1089</v>
      </c>
    </row>
    <row r="125" spans="1:15" hidden="1" x14ac:dyDescent="0.25">
      <c r="A125" s="78" t="s">
        <v>1140</v>
      </c>
      <c r="B125" s="78" t="s">
        <v>1140</v>
      </c>
      <c r="C125" s="78" t="s">
        <v>390</v>
      </c>
      <c r="D125" s="78" t="s">
        <v>1153</v>
      </c>
      <c r="E125" s="78" t="s">
        <v>1076</v>
      </c>
      <c r="F125" s="70"/>
      <c r="G125" s="71">
        <v>630.15</v>
      </c>
      <c r="H125" s="71">
        <v>-42903.550000000119</v>
      </c>
      <c r="I125" s="78" t="s">
        <v>1014</v>
      </c>
      <c r="K125" s="71">
        <v>630.15</v>
      </c>
      <c r="L125" s="71">
        <v>0</v>
      </c>
      <c r="M125" s="70">
        <v>0</v>
      </c>
      <c r="N125" s="78" t="s">
        <v>1089</v>
      </c>
    </row>
    <row r="126" spans="1:15" hidden="1" x14ac:dyDescent="0.25">
      <c r="A126" s="78" t="s">
        <v>1089</v>
      </c>
      <c r="B126" s="78" t="s">
        <v>1140</v>
      </c>
      <c r="C126" s="78" t="s">
        <v>390</v>
      </c>
      <c r="D126" s="78" t="s">
        <v>1154</v>
      </c>
      <c r="E126" s="78" t="s">
        <v>1064</v>
      </c>
      <c r="F126" s="70"/>
      <c r="G126" s="71">
        <v>3938</v>
      </c>
      <c r="H126" s="71"/>
      <c r="I126" s="78" t="s">
        <v>1014</v>
      </c>
      <c r="J126" s="78" t="s">
        <v>1079</v>
      </c>
      <c r="K126" s="71">
        <v>3938</v>
      </c>
      <c r="L126" s="71">
        <v>0</v>
      </c>
      <c r="M126" s="70">
        <v>0</v>
      </c>
      <c r="N126" s="78" t="s">
        <v>1089</v>
      </c>
    </row>
    <row r="127" spans="1:15" hidden="1" x14ac:dyDescent="0.25">
      <c r="A127" s="78" t="s">
        <v>1089</v>
      </c>
      <c r="B127" s="78" t="s">
        <v>1089</v>
      </c>
      <c r="C127" s="78" t="s">
        <v>399</v>
      </c>
      <c r="D127" s="78" t="s">
        <v>452</v>
      </c>
      <c r="E127" s="78" t="s">
        <v>809</v>
      </c>
      <c r="F127" s="70"/>
      <c r="G127" s="71">
        <v>10.45</v>
      </c>
      <c r="H127" s="71"/>
      <c r="I127" s="78" t="s">
        <v>1014</v>
      </c>
      <c r="K127" s="71">
        <v>10.45</v>
      </c>
      <c r="L127" s="71">
        <v>0</v>
      </c>
      <c r="M127" s="70">
        <v>0</v>
      </c>
      <c r="N127" s="78" t="s">
        <v>1089</v>
      </c>
      <c r="O127" s="78" t="s">
        <v>1155</v>
      </c>
    </row>
    <row r="128" spans="1:15" hidden="1" x14ac:dyDescent="0.25">
      <c r="A128" s="78" t="s">
        <v>1089</v>
      </c>
      <c r="B128" s="78" t="s">
        <v>1089</v>
      </c>
      <c r="C128" s="78" t="s">
        <v>399</v>
      </c>
      <c r="D128" s="78" t="s">
        <v>452</v>
      </c>
      <c r="E128" s="78" t="s">
        <v>809</v>
      </c>
      <c r="F128" s="70"/>
      <c r="G128" s="71">
        <v>10.45</v>
      </c>
      <c r="H128" s="71"/>
      <c r="I128" s="78" t="s">
        <v>1014</v>
      </c>
      <c r="K128" s="71">
        <v>10.45</v>
      </c>
      <c r="L128" s="71">
        <v>0</v>
      </c>
      <c r="M128" s="70">
        <v>0</v>
      </c>
      <c r="N128" s="78" t="s">
        <v>1089</v>
      </c>
      <c r="O128" s="78" t="s">
        <v>1155</v>
      </c>
    </row>
    <row r="129" spans="1:15" hidden="1" x14ac:dyDescent="0.25">
      <c r="A129" s="78" t="s">
        <v>1089</v>
      </c>
      <c r="B129" s="78" t="s">
        <v>1089</v>
      </c>
      <c r="C129" s="78" t="s">
        <v>399</v>
      </c>
      <c r="D129" s="78" t="s">
        <v>452</v>
      </c>
      <c r="E129" s="78" t="s">
        <v>809</v>
      </c>
      <c r="F129" s="70"/>
      <c r="G129" s="71">
        <v>10.45</v>
      </c>
      <c r="H129" s="71"/>
      <c r="I129" s="78" t="s">
        <v>1014</v>
      </c>
      <c r="K129" s="71">
        <v>10.45</v>
      </c>
      <c r="L129" s="71">
        <v>0</v>
      </c>
      <c r="M129" s="70">
        <v>0</v>
      </c>
      <c r="N129" s="78" t="s">
        <v>1089</v>
      </c>
      <c r="O129" s="78" t="s">
        <v>1155</v>
      </c>
    </row>
    <row r="130" spans="1:15" hidden="1" x14ac:dyDescent="0.25">
      <c r="A130" s="78" t="s">
        <v>1089</v>
      </c>
      <c r="B130" s="78" t="s">
        <v>1089</v>
      </c>
      <c r="C130" s="78" t="s">
        <v>399</v>
      </c>
      <c r="D130" s="78" t="s">
        <v>452</v>
      </c>
      <c r="E130" s="78" t="s">
        <v>809</v>
      </c>
      <c r="F130" s="70"/>
      <c r="G130" s="71">
        <v>10.45</v>
      </c>
      <c r="H130" s="71"/>
      <c r="I130" s="78" t="s">
        <v>1014</v>
      </c>
      <c r="K130" s="71">
        <v>10.45</v>
      </c>
      <c r="L130" s="71">
        <v>0</v>
      </c>
      <c r="M130" s="70">
        <v>0</v>
      </c>
      <c r="N130" s="78" t="s">
        <v>1089</v>
      </c>
      <c r="O130" s="78" t="s">
        <v>1155</v>
      </c>
    </row>
    <row r="131" spans="1:15" hidden="1" x14ac:dyDescent="0.25">
      <c r="A131" s="78" t="s">
        <v>1089</v>
      </c>
      <c r="B131" s="78" t="s">
        <v>1089</v>
      </c>
      <c r="C131" s="78" t="s">
        <v>399</v>
      </c>
      <c r="D131" s="78" t="s">
        <v>452</v>
      </c>
      <c r="E131" s="78" t="s">
        <v>809</v>
      </c>
      <c r="F131" s="70"/>
      <c r="G131" s="71">
        <v>10.45</v>
      </c>
      <c r="H131" s="71"/>
      <c r="I131" s="78" t="s">
        <v>1014</v>
      </c>
      <c r="K131" s="71">
        <v>10.45</v>
      </c>
      <c r="L131" s="71">
        <v>0</v>
      </c>
      <c r="M131" s="70">
        <v>0</v>
      </c>
      <c r="N131" s="78" t="s">
        <v>1089</v>
      </c>
      <c r="O131" s="78" t="s">
        <v>1155</v>
      </c>
    </row>
    <row r="132" spans="1:15" hidden="1" x14ac:dyDescent="0.25">
      <c r="A132" s="78" t="s">
        <v>1089</v>
      </c>
      <c r="B132" s="78" t="s">
        <v>1089</v>
      </c>
      <c r="C132" s="78" t="s">
        <v>399</v>
      </c>
      <c r="D132" s="78" t="s">
        <v>452</v>
      </c>
      <c r="E132" s="78" t="s">
        <v>809</v>
      </c>
      <c r="F132" s="70"/>
      <c r="G132" s="71">
        <v>10.45</v>
      </c>
      <c r="H132" s="71"/>
      <c r="I132" s="78" t="s">
        <v>1014</v>
      </c>
      <c r="K132" s="71">
        <v>10.45</v>
      </c>
      <c r="L132" s="71">
        <v>0</v>
      </c>
      <c r="M132" s="70">
        <v>0</v>
      </c>
      <c r="N132" s="78" t="s">
        <v>1089</v>
      </c>
      <c r="O132" s="78" t="s">
        <v>1155</v>
      </c>
    </row>
    <row r="133" spans="1:15" hidden="1" x14ac:dyDescent="0.25">
      <c r="A133" s="78" t="s">
        <v>1089</v>
      </c>
      <c r="B133" s="78" t="s">
        <v>1089</v>
      </c>
      <c r="C133" s="78" t="s">
        <v>399</v>
      </c>
      <c r="D133" s="78" t="s">
        <v>452</v>
      </c>
      <c r="E133" s="78" t="s">
        <v>809</v>
      </c>
      <c r="F133" s="70"/>
      <c r="G133" s="71">
        <v>10.45</v>
      </c>
      <c r="H133" s="71"/>
      <c r="I133" s="78" t="s">
        <v>1014</v>
      </c>
      <c r="K133" s="71">
        <v>10.45</v>
      </c>
      <c r="L133" s="71">
        <v>0</v>
      </c>
      <c r="M133" s="70">
        <v>0</v>
      </c>
      <c r="N133" s="78" t="s">
        <v>1089</v>
      </c>
      <c r="O133" s="78" t="s">
        <v>1155</v>
      </c>
    </row>
    <row r="134" spans="1:15" hidden="1" x14ac:dyDescent="0.25">
      <c r="A134" s="78" t="s">
        <v>1089</v>
      </c>
      <c r="B134" s="78" t="s">
        <v>1089</v>
      </c>
      <c r="C134" s="79" t="s">
        <v>461</v>
      </c>
      <c r="D134" s="78" t="s">
        <v>1134</v>
      </c>
      <c r="E134" s="78" t="s">
        <v>809</v>
      </c>
      <c r="F134" s="70">
        <v>46914.7</v>
      </c>
      <c r="G134" s="71"/>
      <c r="H134" s="71">
        <v>-1.0186340659856796E-10</v>
      </c>
      <c r="I134" s="78" t="s">
        <v>1014</v>
      </c>
      <c r="K134" s="70">
        <v>46914.7</v>
      </c>
      <c r="L134" s="71">
        <v>0</v>
      </c>
      <c r="M134" s="70">
        <v>0</v>
      </c>
      <c r="N134" s="78" t="s">
        <v>1089</v>
      </c>
      <c r="O134" s="78" t="s">
        <v>1134</v>
      </c>
    </row>
    <row r="135" spans="1:15" hidden="1" x14ac:dyDescent="0.25">
      <c r="A135" s="78" t="s">
        <v>1056</v>
      </c>
      <c r="B135" s="78" t="s">
        <v>1001</v>
      </c>
      <c r="C135" s="78" t="s">
        <v>447</v>
      </c>
      <c r="D135" s="78" t="s">
        <v>1156</v>
      </c>
      <c r="E135" s="78" t="s">
        <v>1157</v>
      </c>
      <c r="F135" s="70"/>
      <c r="G135" s="71">
        <v>3750</v>
      </c>
      <c r="H135" s="71"/>
      <c r="I135" s="78" t="s">
        <v>1014</v>
      </c>
      <c r="J135" s="78" t="s">
        <v>1079</v>
      </c>
      <c r="K135" s="71">
        <v>3750</v>
      </c>
      <c r="L135" s="71">
        <v>0</v>
      </c>
      <c r="M135" s="70">
        <v>0</v>
      </c>
      <c r="N135" s="78" t="s">
        <v>1056</v>
      </c>
      <c r="O135" s="78" t="s">
        <v>1158</v>
      </c>
    </row>
    <row r="136" spans="1:15" hidden="1" x14ac:dyDescent="0.25">
      <c r="A136" s="78" t="s">
        <v>1056</v>
      </c>
      <c r="B136" s="78" t="s">
        <v>1056</v>
      </c>
      <c r="C136" s="78" t="s">
        <v>399</v>
      </c>
      <c r="D136" s="78" t="s">
        <v>452</v>
      </c>
      <c r="E136" s="78" t="s">
        <v>809</v>
      </c>
      <c r="F136" s="70"/>
      <c r="G136" s="71">
        <v>10.45</v>
      </c>
      <c r="H136" s="71"/>
      <c r="I136" s="78" t="s">
        <v>1014</v>
      </c>
      <c r="K136" s="71">
        <v>10.45</v>
      </c>
      <c r="L136" s="71">
        <v>0</v>
      </c>
      <c r="M136" s="70">
        <v>0</v>
      </c>
      <c r="N136" s="78" t="s">
        <v>1056</v>
      </c>
      <c r="O136" s="78" t="s">
        <v>1159</v>
      </c>
    </row>
    <row r="137" spans="1:15" hidden="1" x14ac:dyDescent="0.25">
      <c r="A137" s="78" t="s">
        <v>1056</v>
      </c>
      <c r="B137" s="78" t="s">
        <v>1056</v>
      </c>
      <c r="C137" s="79" t="s">
        <v>461</v>
      </c>
      <c r="D137" s="78" t="s">
        <v>1134</v>
      </c>
      <c r="E137" s="78" t="s">
        <v>809</v>
      </c>
      <c r="F137" s="70">
        <v>3760.45</v>
      </c>
      <c r="G137" s="71"/>
      <c r="H137" s="71">
        <v>-1.0186340659856796E-10</v>
      </c>
      <c r="I137" s="78" t="s">
        <v>1014</v>
      </c>
      <c r="K137" s="70">
        <v>3760.45</v>
      </c>
      <c r="L137" s="71">
        <v>0</v>
      </c>
      <c r="M137" s="70">
        <v>0</v>
      </c>
      <c r="N137" s="78" t="s">
        <v>1056</v>
      </c>
      <c r="O137" s="78" t="s">
        <v>1134</v>
      </c>
    </row>
    <row r="138" spans="1:15" hidden="1" x14ac:dyDescent="0.25">
      <c r="A138" s="78" t="s">
        <v>1160</v>
      </c>
      <c r="B138" s="78" t="s">
        <v>1161</v>
      </c>
      <c r="C138" s="78" t="s">
        <v>412</v>
      </c>
      <c r="D138" s="78" t="s">
        <v>1162</v>
      </c>
      <c r="E138" s="78" t="s">
        <v>1002</v>
      </c>
      <c r="F138" s="70"/>
      <c r="G138" s="71">
        <v>13670.05</v>
      </c>
      <c r="H138" s="71"/>
      <c r="I138" s="78" t="s">
        <v>1014</v>
      </c>
      <c r="J138" s="78" t="s">
        <v>1079</v>
      </c>
      <c r="K138" s="71">
        <v>13670.05</v>
      </c>
      <c r="L138" s="71">
        <v>0</v>
      </c>
      <c r="M138" s="70">
        <v>0</v>
      </c>
      <c r="N138" s="78" t="s">
        <v>1163</v>
      </c>
    </row>
    <row r="139" spans="1:15" hidden="1" x14ac:dyDescent="0.25">
      <c r="A139" s="78" t="s">
        <v>1160</v>
      </c>
      <c r="B139" s="78" t="s">
        <v>1161</v>
      </c>
      <c r="C139" s="78" t="s">
        <v>412</v>
      </c>
      <c r="D139" s="78" t="s">
        <v>1164</v>
      </c>
      <c r="E139" s="78" t="s">
        <v>1002</v>
      </c>
      <c r="F139" s="70"/>
      <c r="G139" s="71">
        <v>489.88</v>
      </c>
      <c r="H139" s="71">
        <v>-14159.9300000001</v>
      </c>
      <c r="I139" s="78" t="s">
        <v>1014</v>
      </c>
      <c r="J139" s="78" t="s">
        <v>1079</v>
      </c>
      <c r="K139" s="71">
        <v>489.88</v>
      </c>
      <c r="L139" s="71">
        <v>0</v>
      </c>
      <c r="M139" s="70">
        <v>0</v>
      </c>
      <c r="N139" s="78" t="s">
        <v>1163</v>
      </c>
      <c r="O139" s="78" t="s">
        <v>1165</v>
      </c>
    </row>
    <row r="140" spans="1:15" hidden="1" x14ac:dyDescent="0.25">
      <c r="A140" s="78" t="s">
        <v>1166</v>
      </c>
      <c r="B140" s="78" t="s">
        <v>1018</v>
      </c>
      <c r="C140" s="78" t="s">
        <v>388</v>
      </c>
      <c r="D140" s="78" t="s">
        <v>1167</v>
      </c>
      <c r="E140" s="78" t="s">
        <v>973</v>
      </c>
      <c r="F140" s="70"/>
      <c r="G140" s="71">
        <v>224</v>
      </c>
      <c r="H140" s="71">
        <v>-14383.9300000001</v>
      </c>
      <c r="I140" s="78" t="s">
        <v>1014</v>
      </c>
      <c r="J140" s="78" t="s">
        <v>1079</v>
      </c>
      <c r="K140" s="71">
        <v>224</v>
      </c>
      <c r="L140" s="71">
        <v>0</v>
      </c>
      <c r="M140" s="70">
        <v>0</v>
      </c>
      <c r="N140" s="78" t="s">
        <v>1163</v>
      </c>
    </row>
    <row r="141" spans="1:15" hidden="1" x14ac:dyDescent="0.25">
      <c r="A141" s="78" t="s">
        <v>1168</v>
      </c>
      <c r="B141" s="78" t="s">
        <v>1023</v>
      </c>
      <c r="C141" s="78" t="s">
        <v>390</v>
      </c>
      <c r="D141" s="78" t="s">
        <v>1169</v>
      </c>
      <c r="E141" s="78" t="s">
        <v>1170</v>
      </c>
      <c r="F141" s="70"/>
      <c r="G141" s="71">
        <v>655.6</v>
      </c>
      <c r="H141" s="71">
        <v>-15039.530000000101</v>
      </c>
      <c r="I141" s="78" t="s">
        <v>1014</v>
      </c>
      <c r="J141" s="78" t="s">
        <v>1079</v>
      </c>
      <c r="K141" s="71">
        <v>655.6</v>
      </c>
      <c r="L141" s="71">
        <v>0</v>
      </c>
      <c r="M141" s="70">
        <v>0</v>
      </c>
      <c r="N141" s="78" t="s">
        <v>1163</v>
      </c>
    </row>
    <row r="142" spans="1:15" hidden="1" x14ac:dyDescent="0.25">
      <c r="A142" s="78" t="s">
        <v>1171</v>
      </c>
      <c r="B142" s="78" t="s">
        <v>1161</v>
      </c>
      <c r="C142" s="78" t="s">
        <v>946</v>
      </c>
      <c r="D142" s="78" t="s">
        <v>1172</v>
      </c>
      <c r="E142" s="78" t="s">
        <v>1173</v>
      </c>
      <c r="F142" s="70"/>
      <c r="G142" s="71">
        <v>691.73</v>
      </c>
      <c r="H142" s="71"/>
      <c r="I142" s="78" t="s">
        <v>1014</v>
      </c>
      <c r="J142" s="78" t="s">
        <v>1079</v>
      </c>
      <c r="K142" s="71">
        <v>691.73</v>
      </c>
      <c r="L142" s="71">
        <v>0</v>
      </c>
      <c r="M142" s="70">
        <v>0</v>
      </c>
      <c r="N142" s="78" t="s">
        <v>1163</v>
      </c>
    </row>
    <row r="143" spans="1:15" hidden="1" x14ac:dyDescent="0.25">
      <c r="A143" s="78" t="s">
        <v>1171</v>
      </c>
      <c r="B143" s="78" t="s">
        <v>1161</v>
      </c>
      <c r="C143" s="78" t="s">
        <v>946</v>
      </c>
      <c r="D143" s="78" t="s">
        <v>1174</v>
      </c>
      <c r="E143" s="78" t="s">
        <v>1173</v>
      </c>
      <c r="F143" s="70"/>
      <c r="G143" s="71">
        <v>1087.04</v>
      </c>
      <c r="H143" s="71">
        <v>-16818.300000000101</v>
      </c>
      <c r="I143" s="78" t="s">
        <v>1014</v>
      </c>
      <c r="J143" s="78" t="s">
        <v>1079</v>
      </c>
      <c r="K143" s="71">
        <v>1087.04</v>
      </c>
      <c r="L143" s="71">
        <v>0</v>
      </c>
      <c r="M143" s="70">
        <v>0</v>
      </c>
      <c r="N143" s="78" t="s">
        <v>1163</v>
      </c>
    </row>
    <row r="144" spans="1:15" hidden="1" x14ac:dyDescent="0.25">
      <c r="A144" s="78" t="s">
        <v>1163</v>
      </c>
      <c r="B144" s="78" t="s">
        <v>1163</v>
      </c>
      <c r="C144" s="79" t="s">
        <v>461</v>
      </c>
      <c r="D144" s="78" t="s">
        <v>1134</v>
      </c>
      <c r="E144" s="78" t="s">
        <v>809</v>
      </c>
      <c r="F144" s="70">
        <v>285952.09000000003</v>
      </c>
      <c r="G144" s="71"/>
      <c r="H144" s="70"/>
      <c r="I144" s="78" t="s">
        <v>1014</v>
      </c>
      <c r="K144" s="70">
        <v>285952.09000000003</v>
      </c>
      <c r="L144" s="71">
        <v>0</v>
      </c>
      <c r="M144" s="70">
        <v>0</v>
      </c>
      <c r="N144" s="78" t="s">
        <v>1163</v>
      </c>
      <c r="O144" s="78" t="s">
        <v>1134</v>
      </c>
    </row>
    <row r="145" spans="1:15" hidden="1" x14ac:dyDescent="0.25">
      <c r="A145" s="78" t="s">
        <v>1163</v>
      </c>
      <c r="B145" s="78" t="s">
        <v>1163</v>
      </c>
      <c r="C145" s="78" t="s">
        <v>399</v>
      </c>
      <c r="D145" s="78" t="s">
        <v>452</v>
      </c>
      <c r="E145" s="78" t="s">
        <v>809</v>
      </c>
      <c r="F145" s="70"/>
      <c r="G145" s="71">
        <v>10.45</v>
      </c>
      <c r="H145" s="70"/>
      <c r="I145" s="78" t="s">
        <v>1014</v>
      </c>
      <c r="K145" s="71">
        <v>10.45</v>
      </c>
      <c r="L145" s="71">
        <v>0</v>
      </c>
      <c r="M145" s="70">
        <v>0</v>
      </c>
      <c r="N145" s="78" t="s">
        <v>1163</v>
      </c>
      <c r="O145" s="78" t="s">
        <v>1175</v>
      </c>
    </row>
    <row r="146" spans="1:15" hidden="1" x14ac:dyDescent="0.25">
      <c r="A146" s="78" t="s">
        <v>1163</v>
      </c>
      <c r="B146" s="78" t="s">
        <v>1163</v>
      </c>
      <c r="C146" s="78" t="s">
        <v>399</v>
      </c>
      <c r="D146" s="78" t="s">
        <v>452</v>
      </c>
      <c r="E146" s="78" t="s">
        <v>809</v>
      </c>
      <c r="F146" s="70"/>
      <c r="G146" s="71">
        <v>10.45</v>
      </c>
      <c r="H146" s="70"/>
      <c r="I146" s="78" t="s">
        <v>1014</v>
      </c>
      <c r="K146" s="71">
        <v>10.45</v>
      </c>
      <c r="L146" s="71">
        <v>0</v>
      </c>
      <c r="M146" s="70">
        <v>0</v>
      </c>
      <c r="N146" s="78" t="s">
        <v>1163</v>
      </c>
      <c r="O146" s="78" t="s">
        <v>1175</v>
      </c>
    </row>
    <row r="147" spans="1:15" hidden="1" x14ac:dyDescent="0.25">
      <c r="A147" s="78" t="s">
        <v>1163</v>
      </c>
      <c r="B147" s="78" t="s">
        <v>1163</v>
      </c>
      <c r="C147" s="78" t="s">
        <v>391</v>
      </c>
      <c r="D147" s="78" t="s">
        <v>1176</v>
      </c>
      <c r="E147" s="78" t="s">
        <v>5</v>
      </c>
      <c r="F147" s="70"/>
      <c r="G147" s="71">
        <v>269112.89</v>
      </c>
      <c r="H147" s="71">
        <v>-1.1641532182693481E-10</v>
      </c>
      <c r="I147" s="78" t="s">
        <v>1014</v>
      </c>
      <c r="K147" s="71">
        <v>269112.89</v>
      </c>
      <c r="L147" s="71">
        <v>0</v>
      </c>
      <c r="M147" s="70">
        <v>0</v>
      </c>
      <c r="N147" s="78" t="s">
        <v>1163</v>
      </c>
      <c r="O147" s="78" t="s">
        <v>1176</v>
      </c>
    </row>
    <row r="148" spans="1:15" hidden="1" x14ac:dyDescent="0.25">
      <c r="A148" s="78" t="s">
        <v>1177</v>
      </c>
      <c r="B148" s="78" t="s">
        <v>1001</v>
      </c>
      <c r="C148" s="78" t="s">
        <v>391</v>
      </c>
      <c r="D148" s="78" t="s">
        <v>1178</v>
      </c>
      <c r="E148" s="78" t="s">
        <v>752</v>
      </c>
      <c r="F148" s="70"/>
      <c r="G148" s="71">
        <v>2801.85</v>
      </c>
      <c r="H148" s="71"/>
      <c r="I148" s="78" t="s">
        <v>1014</v>
      </c>
      <c r="J148" s="78" t="s">
        <v>1079</v>
      </c>
      <c r="K148" s="71">
        <v>2801.85</v>
      </c>
      <c r="L148" s="71">
        <v>0</v>
      </c>
      <c r="M148" s="70">
        <v>0</v>
      </c>
      <c r="N148" s="78" t="s">
        <v>1179</v>
      </c>
    </row>
    <row r="149" spans="1:15" hidden="1" x14ac:dyDescent="0.25">
      <c r="A149" s="78" t="s">
        <v>1177</v>
      </c>
      <c r="B149" s="78" t="s">
        <v>1001</v>
      </c>
      <c r="C149" s="78" t="s">
        <v>391</v>
      </c>
      <c r="D149" s="78" t="s">
        <v>1180</v>
      </c>
      <c r="E149" s="78" t="s">
        <v>880</v>
      </c>
      <c r="F149" s="70"/>
      <c r="G149" s="71">
        <v>1786.47</v>
      </c>
      <c r="H149" s="71"/>
      <c r="I149" s="78" t="s">
        <v>1014</v>
      </c>
      <c r="K149" s="71">
        <v>1786.47</v>
      </c>
      <c r="L149" s="71">
        <v>0</v>
      </c>
      <c r="M149" s="70">
        <v>0</v>
      </c>
      <c r="N149" s="78" t="s">
        <v>1179</v>
      </c>
      <c r="O149" s="78" t="s">
        <v>881</v>
      </c>
    </row>
    <row r="150" spans="1:15" hidden="1" x14ac:dyDescent="0.25">
      <c r="A150" s="78" t="s">
        <v>1177</v>
      </c>
      <c r="B150" s="78" t="s">
        <v>1001</v>
      </c>
      <c r="C150" s="78" t="s">
        <v>391</v>
      </c>
      <c r="D150" s="78" t="s">
        <v>1178</v>
      </c>
      <c r="E150" s="78" t="s">
        <v>1181</v>
      </c>
      <c r="F150" s="70"/>
      <c r="G150" s="71">
        <v>207.7</v>
      </c>
      <c r="H150" s="71">
        <v>-4796.0200000001159</v>
      </c>
      <c r="I150" s="78" t="s">
        <v>1014</v>
      </c>
      <c r="J150" s="78" t="s">
        <v>1079</v>
      </c>
      <c r="K150" s="71">
        <v>207.7</v>
      </c>
      <c r="L150" s="71">
        <v>0</v>
      </c>
      <c r="M150" s="70">
        <v>0</v>
      </c>
      <c r="N150" s="78" t="s">
        <v>1179</v>
      </c>
      <c r="O150" s="78" t="s">
        <v>1182</v>
      </c>
    </row>
    <row r="151" spans="1:15" hidden="1" x14ac:dyDescent="0.25">
      <c r="A151" s="78" t="s">
        <v>1163</v>
      </c>
      <c r="B151" s="78" t="s">
        <v>1163</v>
      </c>
      <c r="C151" s="78" t="s">
        <v>390</v>
      </c>
      <c r="D151" s="78" t="s">
        <v>1183</v>
      </c>
      <c r="E151" s="78" t="s">
        <v>985</v>
      </c>
      <c r="F151" s="70"/>
      <c r="G151" s="71">
        <v>616</v>
      </c>
      <c r="H151" s="71">
        <v>-5412.0200000001159</v>
      </c>
      <c r="I151" s="78" t="s">
        <v>1014</v>
      </c>
      <c r="J151" s="78" t="s">
        <v>1079</v>
      </c>
      <c r="K151" s="71">
        <v>616</v>
      </c>
      <c r="L151" s="71">
        <v>0</v>
      </c>
      <c r="M151" s="70">
        <v>0</v>
      </c>
      <c r="N151" s="78" t="s">
        <v>1179</v>
      </c>
    </row>
    <row r="152" spans="1:15" hidden="1" x14ac:dyDescent="0.25">
      <c r="A152" s="78" t="s">
        <v>1179</v>
      </c>
      <c r="B152" s="78" t="s">
        <v>1179</v>
      </c>
      <c r="C152" s="78" t="s">
        <v>399</v>
      </c>
      <c r="D152" s="78" t="s">
        <v>452</v>
      </c>
      <c r="E152" s="78" t="s">
        <v>809</v>
      </c>
      <c r="F152" s="70"/>
      <c r="G152" s="71">
        <v>10.45</v>
      </c>
      <c r="H152" s="71"/>
      <c r="I152" s="78" t="s">
        <v>1014</v>
      </c>
      <c r="K152" s="71">
        <v>10.45</v>
      </c>
      <c r="L152" s="71">
        <v>0</v>
      </c>
      <c r="M152" s="70">
        <v>0</v>
      </c>
      <c r="N152" s="78" t="s">
        <v>1179</v>
      </c>
      <c r="O152" s="78" t="s">
        <v>1184</v>
      </c>
    </row>
    <row r="153" spans="1:15" hidden="1" x14ac:dyDescent="0.25">
      <c r="A153" s="78" t="s">
        <v>1179</v>
      </c>
      <c r="B153" s="78" t="s">
        <v>1179</v>
      </c>
      <c r="C153" s="78" t="s">
        <v>399</v>
      </c>
      <c r="D153" s="78" t="s">
        <v>452</v>
      </c>
      <c r="E153" s="78" t="s">
        <v>809</v>
      </c>
      <c r="F153" s="70"/>
      <c r="G153" s="71">
        <v>10.45</v>
      </c>
      <c r="H153" s="71"/>
      <c r="I153" s="78" t="s">
        <v>1014</v>
      </c>
      <c r="K153" s="71">
        <v>10.45</v>
      </c>
      <c r="L153" s="71">
        <v>0</v>
      </c>
      <c r="M153" s="70">
        <v>0</v>
      </c>
      <c r="N153" s="78" t="s">
        <v>1179</v>
      </c>
      <c r="O153" s="78" t="s">
        <v>1184</v>
      </c>
    </row>
    <row r="154" spans="1:15" hidden="1" x14ac:dyDescent="0.25">
      <c r="A154" s="78" t="s">
        <v>1179</v>
      </c>
      <c r="B154" s="78" t="s">
        <v>1179</v>
      </c>
      <c r="C154" s="78" t="s">
        <v>399</v>
      </c>
      <c r="D154" s="78" t="s">
        <v>452</v>
      </c>
      <c r="E154" s="78" t="s">
        <v>809</v>
      </c>
      <c r="F154" s="70"/>
      <c r="G154" s="71">
        <v>10.45</v>
      </c>
      <c r="H154" s="71"/>
      <c r="I154" s="78" t="s">
        <v>1014</v>
      </c>
      <c r="K154" s="71">
        <v>10.45</v>
      </c>
      <c r="L154" s="71">
        <v>0</v>
      </c>
      <c r="M154" s="70">
        <v>0</v>
      </c>
      <c r="N154" s="78" t="s">
        <v>1179</v>
      </c>
      <c r="O154" s="78" t="s">
        <v>1184</v>
      </c>
    </row>
    <row r="155" spans="1:15" hidden="1" x14ac:dyDescent="0.25">
      <c r="A155" s="78" t="s">
        <v>1179</v>
      </c>
      <c r="B155" s="78" t="s">
        <v>1179</v>
      </c>
      <c r="C155" s="79" t="s">
        <v>461</v>
      </c>
      <c r="D155" s="78" t="s">
        <v>1134</v>
      </c>
      <c r="E155" s="78" t="s">
        <v>809</v>
      </c>
      <c r="F155" s="70">
        <v>5443.37</v>
      </c>
      <c r="G155" s="71"/>
      <c r="H155" s="71">
        <v>-1.1550582712516189E-10</v>
      </c>
      <c r="I155" s="78" t="s">
        <v>1014</v>
      </c>
      <c r="K155" s="70">
        <v>5443.37</v>
      </c>
      <c r="L155" s="71">
        <v>0</v>
      </c>
      <c r="M155" s="70">
        <v>0</v>
      </c>
      <c r="N155" s="78" t="s">
        <v>1179</v>
      </c>
      <c r="O155" s="78" t="s">
        <v>1134</v>
      </c>
    </row>
    <row r="156" spans="1:15" hidden="1" x14ac:dyDescent="0.25">
      <c r="A156" s="78" t="s">
        <v>1185</v>
      </c>
      <c r="B156" s="78" t="s">
        <v>1185</v>
      </c>
      <c r="C156" s="78" t="s">
        <v>399</v>
      </c>
      <c r="D156" s="78" t="s">
        <v>452</v>
      </c>
      <c r="E156" s="78" t="s">
        <v>809</v>
      </c>
      <c r="F156" s="70"/>
      <c r="G156" s="71">
        <v>404.6</v>
      </c>
      <c r="H156" s="71"/>
      <c r="I156" s="78" t="s">
        <v>1014</v>
      </c>
      <c r="K156" s="71">
        <v>404.6</v>
      </c>
      <c r="L156" s="71">
        <v>0</v>
      </c>
      <c r="M156" s="70">
        <v>0</v>
      </c>
      <c r="N156" s="78" t="s">
        <v>1185</v>
      </c>
      <c r="O156" s="78" t="s">
        <v>1186</v>
      </c>
    </row>
    <row r="157" spans="1:15" hidden="1" x14ac:dyDescent="0.25">
      <c r="A157" s="78" t="s">
        <v>1185</v>
      </c>
      <c r="B157" s="78" t="s">
        <v>1185</v>
      </c>
      <c r="C157" s="79" t="s">
        <v>461</v>
      </c>
      <c r="D157" s="78" t="s">
        <v>1134</v>
      </c>
      <c r="E157" s="78" t="s">
        <v>809</v>
      </c>
      <c r="F157" s="70">
        <v>404.6</v>
      </c>
      <c r="G157" s="71"/>
      <c r="H157" s="71">
        <v>-1.1550582712516189E-10</v>
      </c>
      <c r="I157" s="78" t="s">
        <v>1014</v>
      </c>
      <c r="K157" s="70">
        <v>404.6</v>
      </c>
      <c r="L157" s="71">
        <v>0</v>
      </c>
      <c r="M157" s="70">
        <v>0</v>
      </c>
      <c r="N157" s="78" t="s">
        <v>1185</v>
      </c>
      <c r="O157" s="78" t="s">
        <v>1134</v>
      </c>
    </row>
  </sheetData>
  <autoFilter ref="A1:WVW157">
    <filterColumn colId="4">
      <filters>
        <filter val="AQUI O SONHO COMECOU EMBALAGENS LTDA"/>
      </filters>
    </filterColumn>
  </autoFilter>
  <phoneticPr fontId="1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2021-01-08T14:30:10Z</dcterms:modified>
</cp:coreProperties>
</file>